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9\паспорти 2019\"/>
    </mc:Choice>
  </mc:AlternateContent>
  <bookViews>
    <workbookView xWindow="480" yWindow="135" windowWidth="27795" windowHeight="14385" firstSheet="6" activeTab="14"/>
  </bookViews>
  <sheets>
    <sheet name="КПК0118700" sheetId="17" r:id="rId1"/>
    <sheet name="КПК0118311" sheetId="16" r:id="rId2"/>
    <sheet name="КПК0118230" sheetId="15" r:id="rId3"/>
    <sheet name="КПК0118130" sheetId="14" r:id="rId4"/>
    <sheet name="КПК0117110" sheetId="13" r:id="rId5"/>
    <sheet name="КПК0116030" sheetId="12" r:id="rId6"/>
    <sheet name="КПК0115011" sheetId="11" r:id="rId7"/>
    <sheet name="КПК0114082" sheetId="10" r:id="rId8"/>
    <sheet name="КПК0114060" sheetId="9" r:id="rId9"/>
    <sheet name="КПК0113242" sheetId="8" r:id="rId10"/>
    <sheet name="КПК0113140" sheetId="7" r:id="rId11"/>
    <sheet name="КПК0111100" sheetId="6" r:id="rId12"/>
    <sheet name="КПК0111020" sheetId="5" r:id="rId13"/>
    <sheet name="КПК0111010" sheetId="4" r:id="rId14"/>
    <sheet name="КПК0110150" sheetId="3" r:id="rId15"/>
  </sheets>
  <definedNames>
    <definedName name="_xlnm.Print_Area" localSheetId="14">КПК0110150!$A$1:$BM$86</definedName>
    <definedName name="_xlnm.Print_Area" localSheetId="13">КПК0111010!$A$1:$BM$92</definedName>
    <definedName name="_xlnm.Print_Area" localSheetId="12">КПК0111020!$A$1:$BM$90</definedName>
    <definedName name="_xlnm.Print_Area" localSheetId="11">КПК0111100!$A$1:$BM$91</definedName>
    <definedName name="_xlnm.Print_Area" localSheetId="10">КПК0113140!$A$1:$BM$83</definedName>
    <definedName name="_xlnm.Print_Area" localSheetId="9">КПК0113242!$A$1:$BM$89</definedName>
    <definedName name="_xlnm.Print_Area" localSheetId="8">КПК0114060!$A$1:$BM$88</definedName>
    <definedName name="_xlnm.Print_Area" localSheetId="7">КПК0114082!$A$1:$BM$85</definedName>
    <definedName name="_xlnm.Print_Area" localSheetId="6">КПК0115011!$A$1:$BM$85</definedName>
    <definedName name="_xlnm.Print_Area" localSheetId="5">КПК0116030!$A$1:$BM$81</definedName>
    <definedName name="_xlnm.Print_Area" localSheetId="4">КПК0117110!$A$1:$BM$85</definedName>
    <definedName name="_xlnm.Print_Area" localSheetId="3">КПК0118130!$A$1:$BM$84</definedName>
    <definedName name="_xlnm.Print_Area" localSheetId="2">КПК0118230!$A$1:$BM$84</definedName>
    <definedName name="_xlnm.Print_Area" localSheetId="1">КПК0118311!$A$1:$BM$85</definedName>
    <definedName name="_xlnm.Print_Area" localSheetId="0">КПК0118700!$A$1:$BM$78</definedName>
  </definedNames>
  <calcPr calcId="152511" refMode="R1C1"/>
</workbook>
</file>

<file path=xl/calcChain.xml><?xml version="1.0" encoding="utf-8"?>
<calcChain xmlns="http://schemas.openxmlformats.org/spreadsheetml/2006/main">
  <c r="BE65" i="17" l="1"/>
  <c r="BE64" i="17"/>
  <c r="AR58" i="17"/>
  <c r="AS50" i="17"/>
  <c r="AS49" i="17"/>
  <c r="BE72" i="16"/>
  <c r="BE71" i="16"/>
  <c r="BE70" i="16"/>
  <c r="BE69" i="16"/>
  <c r="BE68" i="16"/>
  <c r="BE67" i="16"/>
  <c r="BE66" i="16"/>
  <c r="BE65" i="16"/>
  <c r="AR59" i="16"/>
  <c r="AR58" i="16"/>
  <c r="AS50" i="16"/>
  <c r="AS49" i="16"/>
  <c r="BE71" i="15"/>
  <c r="BE70" i="15"/>
  <c r="BE69" i="15"/>
  <c r="BE68" i="15"/>
  <c r="BE67" i="15"/>
  <c r="BE66" i="15"/>
  <c r="AR60" i="15"/>
  <c r="AR59" i="15"/>
  <c r="AS51" i="15"/>
  <c r="AS50" i="15"/>
  <c r="BE71" i="14"/>
  <c r="BE70" i="14"/>
  <c r="BE69" i="14"/>
  <c r="BE68" i="14"/>
  <c r="BE67" i="14"/>
  <c r="BE66" i="14"/>
  <c r="BE65" i="14"/>
  <c r="AR59" i="14"/>
  <c r="AS51" i="14"/>
  <c r="AS50" i="14"/>
  <c r="BE72" i="13"/>
  <c r="BE71" i="13"/>
  <c r="BE70" i="13"/>
  <c r="BE69" i="13"/>
  <c r="BE68" i="13"/>
  <c r="BE67" i="13"/>
  <c r="BE66" i="13"/>
  <c r="BE65" i="13"/>
  <c r="AR59" i="13"/>
  <c r="AR58" i="13"/>
  <c r="AS50" i="13"/>
  <c r="AS49" i="13"/>
  <c r="BE68" i="12"/>
  <c r="BE67" i="12"/>
  <c r="BE66" i="12"/>
  <c r="AR60" i="12"/>
  <c r="AR59" i="12"/>
  <c r="AS51" i="12"/>
  <c r="AS50" i="12"/>
  <c r="BE72" i="11"/>
  <c r="BE71" i="11"/>
  <c r="BE70" i="11"/>
  <c r="BE69" i="11"/>
  <c r="BE68" i="11"/>
  <c r="BE67" i="11"/>
  <c r="BE66" i="11"/>
  <c r="BE65" i="11"/>
  <c r="AR59" i="11"/>
  <c r="AR58" i="11"/>
  <c r="AS50" i="11"/>
  <c r="AS49" i="11"/>
  <c r="BE72" i="10"/>
  <c r="BE71" i="10"/>
  <c r="BE70" i="10"/>
  <c r="BE69" i="10"/>
  <c r="BE68" i="10"/>
  <c r="BE67" i="10"/>
  <c r="BE66" i="10"/>
  <c r="BE65" i="10"/>
  <c r="AR59" i="10"/>
  <c r="AR58" i="10"/>
  <c r="AS50" i="10"/>
  <c r="AS49" i="10"/>
  <c r="BE75" i="9"/>
  <c r="BE74" i="9"/>
  <c r="BE73" i="9"/>
  <c r="BE72" i="9"/>
  <c r="BE71" i="9"/>
  <c r="BE70" i="9"/>
  <c r="BE69" i="9"/>
  <c r="BE68" i="9"/>
  <c r="BE67" i="9"/>
  <c r="BE66" i="9"/>
  <c r="BE65" i="9"/>
  <c r="BE64" i="9"/>
  <c r="AR58" i="9"/>
  <c r="AS50" i="9"/>
  <c r="AS49" i="9"/>
  <c r="BE76" i="8"/>
  <c r="BE75" i="8"/>
  <c r="BE74" i="8"/>
  <c r="BE73" i="8"/>
  <c r="BE72" i="8"/>
  <c r="BE71" i="8"/>
  <c r="BE70" i="8"/>
  <c r="BE69" i="8"/>
  <c r="BE68" i="8"/>
  <c r="BE67" i="8"/>
  <c r="AR61" i="8"/>
  <c r="AR60" i="8"/>
  <c r="AS52" i="8"/>
  <c r="AS51" i="8"/>
  <c r="BE70" i="7"/>
  <c r="BE69" i="7"/>
  <c r="BE68" i="7"/>
  <c r="BE67" i="7"/>
  <c r="BE66" i="7"/>
  <c r="BE65" i="7"/>
  <c r="AR59" i="7"/>
  <c r="AR58" i="7"/>
  <c r="AS50" i="7"/>
  <c r="AS49" i="7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AR59" i="5"/>
  <c r="AR58" i="5"/>
  <c r="AS50" i="5"/>
  <c r="AS49" i="5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BE64" i="4"/>
  <c r="AR58" i="4"/>
  <c r="AS50" i="4"/>
  <c r="AS49" i="4"/>
  <c r="BE73" i="3"/>
  <c r="BE72" i="3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<sst xmlns="http://schemas.openxmlformats.org/spreadsheetml/2006/main" count="1969" uniqueCount="317">
  <si>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</si>
  <si>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</si>
  <si>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</si>
  <si>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</si>
  <si>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</si>
  <si>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</si>
  <si>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</si>
  <si>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</si>
  <si>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</si>
  <si>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</si>
  <si>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</si>
  <si>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</si>
  <si>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</si>
  <si>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</si>
  <si>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</si>
  <si>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</si>
  <si>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</si>
  <si>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</si>
  <si>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</si>
  <si>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</si>
  <si>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</si>
  <si>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</si>
  <si>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</si>
  <si>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</si>
  <si>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</si>
  <si>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</si>
  <si>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</si>
  <si>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</si>
  <si>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</si>
  <si>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</si>
  <si>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</si>
  <si>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</si>
  <si>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</si>
  <si>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</si>
  <si>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</si>
  <si>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</si>
  <si>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</si>
  <si>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</si>
  <si>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</si>
  <si>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</si>
  <si>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</si>
  <si>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</si>
  <si>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</si>
  <si>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</si>
  <si>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</si>
  <si>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</si>
  <si>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</si>
  <si>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</si>
  <si>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</si>
  <si>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</si>
  <si>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</si>
  <si>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</si>
  <si>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</si>
  <si>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</si>
  <si>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</si>
  <si>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</si>
  <si>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</si>
  <si>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</si>
  <si>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</si>
  <si>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</si>
  <si>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</si>
  <si>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 xml:space="preserve"> Виконання  бюджетної  програми  в2019 році</t>
  </si>
  <si>
    <t>Оплата праці, Нарахування на оплату праці, використання товарів і послуг.</t>
  </si>
  <si>
    <t>Затрат</t>
  </si>
  <si>
    <t>кількість штатних одиниць</t>
  </si>
  <si>
    <t>од.</t>
  </si>
  <si>
    <t>шттатний  розпис</t>
  </si>
  <si>
    <t>Продукту</t>
  </si>
  <si>
    <t>кількість отриманих листів, звернень, заяв, скарг</t>
  </si>
  <si>
    <t>журнал реєстрації  вхідної кореспонденції</t>
  </si>
  <si>
    <t>кількість прийнятих нормативно-правових актів</t>
  </si>
  <si>
    <t>внутрішній  облік</t>
  </si>
  <si>
    <t>Ефективності</t>
  </si>
  <si>
    <t>кількість виконаних листів, звернень, заяв, скарг на одного працівника</t>
  </si>
  <si>
    <t>журнал вихідної вихідної кореспонденції</t>
  </si>
  <si>
    <t>Якості</t>
  </si>
  <si>
    <t>Динаміка кільнкості установ  в яких здійснено  оновлення матеріально-технічної бази  порівняно з минулим роком</t>
  </si>
  <si>
    <t>відс.</t>
  </si>
  <si>
    <t>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№ 836;</t>
  </si>
  <si>
    <t>Організаційне, інформаційно-аналітичне та матеріально-технічне забезпечення діяльності  сільської  ради</t>
  </si>
  <si>
    <t>0100000</t>
  </si>
  <si>
    <t>Смідинська  сільська  рада</t>
  </si>
  <si>
    <t xml:space="preserve"> Смідинська сільська    рада</t>
  </si>
  <si>
    <t>Сільський  голова</t>
  </si>
  <si>
    <t>Керівник</t>
  </si>
  <si>
    <t>Піцик  О.І</t>
  </si>
  <si>
    <t>Піцик О.І.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</si>
  <si>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</si>
  <si>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</si>
  <si>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</si>
  <si>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</si>
  <si>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</si>
  <si>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</si>
  <si>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0111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</si>
  <si>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</si>
  <si>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</si>
  <si>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</si>
  <si>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</si>
  <si>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розрахунок</t>
  </si>
  <si>
    <t>середньорічне число штатних одиниць спеціалістів</t>
  </si>
  <si>
    <t>кількість дошкільних навчальних закладів</t>
  </si>
  <si>
    <t>звітність установ</t>
  </si>
  <si>
    <t>кількість груп</t>
  </si>
  <si>
    <t>звітність уствнов</t>
  </si>
  <si>
    <t>Обсяг  витрат всього</t>
  </si>
  <si>
    <t>тис. грн.</t>
  </si>
  <si>
    <t>кількість дітей, що відвідують дошкільні заклади</t>
  </si>
  <si>
    <t>осіб</t>
  </si>
  <si>
    <t>звітність  установ</t>
  </si>
  <si>
    <t>кількість дітей від 0 до 6 років</t>
  </si>
  <si>
    <t>кількість об"єктів</t>
  </si>
  <si>
    <t>діто-дні відвідування</t>
  </si>
  <si>
    <t>днів</t>
  </si>
  <si>
    <t xml:space="preserve"> табель відвідування дітей</t>
  </si>
  <si>
    <t>витрати на перебування 1 дитини в дошкільному закладі</t>
  </si>
  <si>
    <t>грн.</t>
  </si>
  <si>
    <t>кількість днів відвідування</t>
  </si>
  <si>
    <t>1.1. Бюджетний кодекс України_x000D_
2. Конституція України_x000D_
3.Закон України  про освіту          _x000D_
4.Закон  про Державний бюджет  на 2019 рік_x000D_
5. Закон України  про місцеве  самоврядування._x000D_
6.Рішення сесії Смідинської сільської ради  сьомого  скликання "Про  бюджет об'єднаної  територіальної  громади на  2019 рік"  від 22.12.2018 №40/21"_x000D_
 7.Наказ МФУ «Про деякі питання запровадження програмно-цільового методу складання та виконання   місцевих бюджетів» від 26.08.2014 р. № 836; _x000D_
8. Постанова КМУ № 963 від 14.06.2000 року ,,Про затвердження переліку посад педагогічних та науково-педагогічних працівників"_x000D__x000D_
9. Наказ МОН України від 06.12.2010 року № 1205 ,,Про затвердження типових штатних нормативів загальноосвітних навчальних закладів"_x000D__x000D_
10 Постанова КМУ від 25.08.2004 року №1096 ,,Про встановлення розміру доплати за окремі види педагогічної діяльності"_x000D__x000D_
11 Наказ МОН від 15.04.1993 року № 102 ,,Про затвердження інструкції про порядок обчислення заробітної плати працівників освіти"_x000D__x000D_
 12.Наказ МОН від 26.09.2005 року № 577 ,,Про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</si>
  <si>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</si>
  <si>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</si>
  <si>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</si>
  <si>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</si>
  <si>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</si>
  <si>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</si>
  <si>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програма  обдаровані  діти сільської  ради</t>
  </si>
  <si>
    <t>кількість закладів (за ступенями шкіл)</t>
  </si>
  <si>
    <t>звітність установи</t>
  </si>
  <si>
    <t>кількість класів (за ступенями шкіл)</t>
  </si>
  <si>
    <t>штатний  розпис</t>
  </si>
  <si>
    <t>середньорічне число штатних одиниць робітників</t>
  </si>
  <si>
    <t>Кількість  учнів загальноосвітних  шкіл</t>
  </si>
  <si>
    <t>звітність</t>
  </si>
  <si>
    <t>розрахунок 305х158 дн</t>
  </si>
  <si>
    <t>1. Бюджетний кодекс України_x000D_
2. Конституція України_x000D_
3.Закон України  про освіту          _x000D_
4.Закон  про Державний бюджет  на 2019 рік_x000D_
5. Закон України  про місцеве  самоврядування._x000D_
6.Рішення сесії Смідинської сільської ради  сьомого  скликання "Про  бюджет об'єднаної  територіальної  громади на  2019 рік"  від 22.12.2018 №40/21"_x000D_
 7.Наказ МФУ «Про деякі питання запровадження програмно-цільового методу складання та виконання   місцевих бюджетів» від 26.08.2014 р. № 836; _x000D_
8. Постанова КМУ № 963 від 14.06.2000 року ,,Про затвердження переліку посад педагогічних та науково-педагогічних працівників"_x000D__x000D_
9. Наказ МОН України від 06.12.2010 року № 1205 ,,Про затвердження типових штатних нормативів загальноосвітних навчальних закладів"_x000D__x000D_
10 Постанова КМУ від 25.08.2004 року №1096 ,,Про встановлення розміру доплати за окремі види педагогічної діяльності"_x000D__x000D_
11 Наказ МОН від 15.04.1993 року № 102 ,,Про затвердження інструкції про порядок обчислення заробітної плати працівників освіти"_x000D__x000D_
 12.Наказ МОН від 26.09.2005 року № 577 ,,Про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</si>
  <si>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</si>
  <si>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</si>
  <si>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</si>
  <si>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 xml:space="preserve"> спрямування умов для  надання спеціальної освіти  естетичного  виховання</t>
  </si>
  <si>
    <t>Забезпечення надання початкової музичної, хореографічної освіти, з образотворчого мистецтва та художнього промислу</t>
  </si>
  <si>
    <t>середнє число окладів (ставок) спеціалістів</t>
  </si>
  <si>
    <t>середнє число окладів (ставок) керівних працівників</t>
  </si>
  <si>
    <t>середнє число окладів (ставок) обслуговуючого та технічного персоналу</t>
  </si>
  <si>
    <t>кількість установ - усього у тому числі: музичних шкіл</t>
  </si>
  <si>
    <t>кількість класів</t>
  </si>
  <si>
    <t>видатки на отримання освіти у школах естетичного виховання - всього</t>
  </si>
  <si>
    <t>тис.грн.</t>
  </si>
  <si>
    <t>кошторис</t>
  </si>
  <si>
    <t>видатки на отримання освіти у школах естетичного виховання за рахунок спеціального фонду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</si>
  <si>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</si>
  <si>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</si>
  <si>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</si>
  <si>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кількість днів відвідування учнями шкіл естетичного виховання, днів,динаміка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</si>
  <si>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11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№ 836;</t>
  </si>
  <si>
    <t>Духовне та естетичне виховання дітей та молоді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</si>
  <si>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</si>
  <si>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</si>
  <si>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</si>
  <si>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</si>
  <si>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</si>
  <si>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Оздоровленння і відпочинок  дітей Смідинської  сільської  ради на 2019 рік</t>
  </si>
  <si>
    <t>кількість дітей, яким надані послуги з оздоровлення</t>
  </si>
  <si>
    <t xml:space="preserve"> звіт</t>
  </si>
  <si>
    <t>середні витрати на оздоровлення однієї дитини</t>
  </si>
  <si>
    <t>звіт</t>
  </si>
  <si>
    <t>динаміка кількості дітей, охоплених заходами з оздоровлення, порівняно з минулим роком</t>
  </si>
  <si>
    <t>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_x000D_
6.6.Програма  Смідинськ сільської ради, затверджена рішенням  Смідинської сільської ради  від22.12.2018  №40/6</t>
  </si>
  <si>
    <t>_x000D_
Забезпечення оздоровлення та відпочинку дітей, які потребують особливої соціальної уваги та підтримки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</si>
  <si>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</si>
  <si>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</si>
  <si>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</si>
  <si>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Покращення соціального захисту населення</t>
  </si>
  <si>
    <t>надання матеріальної  допомоги на поховання</t>
  </si>
  <si>
    <t>надання  матеріальної допомоги на лікування</t>
  </si>
  <si>
    <t>Програма  соціального  захисту  населення   Смідинської  сільської  ради</t>
  </si>
  <si>
    <t>Обсяг видатків на надання допомоги</t>
  </si>
  <si>
    <t>Кількість отримувачів допомоги</t>
  </si>
  <si>
    <t>кількість осіб яким надана матеріальна допомога</t>
  </si>
  <si>
    <t>Середній розмір допомоги на  1 особу</t>
  </si>
  <si>
    <t>Відсоток наданої допомоги до кількості</t>
  </si>
  <si>
    <t xml:space="preserve">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_x000D_
6.6.Програма  Смідинськ сільської ради, затверджена рішенням  Смідинської сільської ради  від22.12.2018  №40/6</t>
  </si>
  <si>
    <t>Покращення соціального захисту населення сільської ради</t>
  </si>
  <si>
    <t>0113242</t>
  </si>
  <si>
    <t>Інші заходи у сфері соціального захисту і соціального забезпечення</t>
  </si>
  <si>
    <t>1090</t>
  </si>
  <si>
    <t>спрямування  умов   для розвитку  культури  національно-культурних  традицій  населення</t>
  </si>
  <si>
    <t>кількість установ - усього</t>
  </si>
  <si>
    <t>кількість установ - усього у тому числі: будинків культури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</si>
  <si>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</si>
  <si>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</si>
  <si>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</si>
  <si>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</si>
  <si>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 xml:space="preserve"> звітність установи</t>
  </si>
  <si>
    <t>плановий обсяг доходів</t>
  </si>
  <si>
    <t>середня вартість одного квитка</t>
  </si>
  <si>
    <t xml:space="preserve"> звітність установ</t>
  </si>
  <si>
    <t>середні витрати на одного відвідувача</t>
  </si>
  <si>
    <t>1 Конституція України (Закон  від 28.06.1996 №254/96 ,зі змінами та доповненнями_x000D_
2.Бюджетний кодекс України (Закон від 08.07.2010 р. №2456-VI, зі змінами та доповненнями)_x000D_
3.Закон України про місцеве самоврядування вУкраїні від 21.05.1997 р №280/97 - ВР_x000D_
4.Закон України "Про державний бюдже України" на 2019 рік_x000D_
5.Наказ МФУ від 26.08.2014 р № 836 "Про деякі питання запрвадження програмно - цільового методу складання та виконання місцевих бюджетів"_x000D_
6.Рішення сесії Смідинської сільської ради  сьомого  скликання "Про  бюджет об'єднаної  територіальної  громади на  2019 рік"  від 22.12.2018 №40/21"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</si>
  <si>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</si>
  <si>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</si>
  <si>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</si>
  <si>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</si>
  <si>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Здійснення заходів в галузі культури і мистецтва</t>
  </si>
  <si>
    <t>Відзначення державних свят, пам"ятних дат, історичних подій, ювілеїв, культурних заходів та вшануваання видатних людей на 2018 рік</t>
  </si>
  <si>
    <t>Програма  відзначення  державних  св"ят  пам"ятних дат , історичних  подій ,ювілеїв ,культурних  заходів  та  вшанування  видатних людей  на 2018-2020 рок</t>
  </si>
  <si>
    <t>обсяг видатків на проведення культурних  заходів до Дня  села</t>
  </si>
  <si>
    <t>Кількість проведених міроприємств</t>
  </si>
  <si>
    <t>Середній розмір проведення  міроприємства</t>
  </si>
  <si>
    <t>Відсоток проведених міроприємств</t>
  </si>
  <si>
    <t>0114082</t>
  </si>
  <si>
    <t>Інші заходи в галузі культури і мистецтва</t>
  </si>
  <si>
    <t>0829</t>
  </si>
  <si>
    <t>Проведення  навчально-тренувальних зборів  і змагань</t>
  </si>
  <si>
    <t>Проведення навчально-тренувальних зборів з олімпійських видів спорту з підготовки до регіональних змагань</t>
  </si>
  <si>
    <t>Програма  розвитку   фізичної  культури  і спорту   сільської  ради  на 2018-2020 роки</t>
  </si>
  <si>
    <t>кількість регіональних змагань з олімпійських видів спорту,</t>
  </si>
  <si>
    <t>кількість людино-днів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</si>
  <si>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</si>
  <si>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 xml:space="preserve"> кошторис</t>
  </si>
  <si>
    <t>динаміка  кількості навчально-тренувальних зборів з олімпійських видів спорту з підготовки до регіональних змагань порівняно з минулим роком, %</t>
  </si>
  <si>
    <t>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№ 836;_x000D_
6.Програма  Смідинськ сільської ради, затверджена рішенням  Смідинської сільської ради  від22.12.2018  №40/12</t>
  </si>
  <si>
    <t>Забезпечення підготовки та участі спортсменів у відповідних змаганнях</t>
  </si>
  <si>
    <t>0115011</t>
  </si>
  <si>
    <t>Проведення навчально-тренувальних зборів і змагань з олімпійських видів спорту</t>
  </si>
  <si>
    <t>0810</t>
  </si>
  <si>
    <t>Організація  благоустрою  і освітлення  населених  пунктів</t>
  </si>
  <si>
    <t>Забезпечення  громадського порядку  в населених пунктах</t>
  </si>
  <si>
    <t>Програма  зовнішнього освітлення  населених  пунктів Смідинської  сільської  ради</t>
  </si>
  <si>
    <t>оплата  за використану  електроенергі.</t>
  </si>
  <si>
    <t>тис. грн</t>
  </si>
  <si>
    <t>оперативно- технічне обслуговування</t>
  </si>
  <si>
    <t>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№ 836;_x000D_
6. Програма   Смідинської сільської ради затверджена  рішенням   від22.12.2018 №40/4</t>
  </si>
  <si>
    <t>Підвищення рівня благоустрою  села</t>
  </si>
  <si>
    <t>0116030</t>
  </si>
  <si>
    <t>Організація благоустрою населених пунктів</t>
  </si>
  <si>
    <t>0620</t>
  </si>
  <si>
    <t>покращення розвитку сільского господарства</t>
  </si>
  <si>
    <t>Вирішення проблем  арграрної  галузі</t>
  </si>
  <si>
    <t xml:space="preserve"> Вирішення  проблем  аграрної  галузі</t>
  </si>
  <si>
    <t>Компласна  програма  агропромислового  розвитку  на 2018-2020 роки</t>
  </si>
  <si>
    <t>обсяг затрат на  посадку виноградників і ягідників</t>
  </si>
  <si>
    <t>обсяг затрат на збільшення поголів"я ВРХ</t>
  </si>
  <si>
    <t>к-сть витлат на збільшення поголів"я ВРХ</t>
  </si>
  <si>
    <t>к-сть виплат на покращення ягідництва</t>
  </si>
  <si>
    <t>розмір виплати на 1 голову ВРХ</t>
  </si>
  <si>
    <t>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№ 836;_x000D_
6.Комплесна програма  агропромислового розвитку Смідинськ сільської радина 2018-2020 роки  затверджена рішенням  Смідинської сільської ради  від22.12.2017  №28/11</t>
  </si>
  <si>
    <t>0117110</t>
  </si>
  <si>
    <t>Реалізація програм в галузі сільського господарства</t>
  </si>
  <si>
    <t>0421</t>
  </si>
  <si>
    <t>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</si>
  <si>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</si>
  <si>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Витрати загального фонду  на утримання місцевої  пожежної  охорони</t>
  </si>
  <si>
    <t>кількість працівників особового складу</t>
  </si>
  <si>
    <t>кількість паливно-мастильних  матеріалів</t>
  </si>
  <si>
    <t>літрів</t>
  </si>
  <si>
    <t>середня вартість одного літра придбаних паливно-мастильних  матеріалів</t>
  </si>
  <si>
    <t>0118130</t>
  </si>
  <si>
    <t>Забезпечення діяльності місцевої пожежної охорони</t>
  </si>
  <si>
    <t>0320</t>
  </si>
  <si>
    <t>встановлення камер відеоспостереженя</t>
  </si>
  <si>
    <t>побудова єдиної локальної мережі системи "Безпечне ОТГ"</t>
  </si>
  <si>
    <t>Безпечна Смідинська громада  на2018-2020  роки</t>
  </si>
  <si>
    <t>обсяг затрат на встановлення камер відеоспостереження</t>
  </si>
  <si>
    <t>обсяг затрат на побудову єдиної локальної мережі</t>
  </si>
  <si>
    <t>кількість камер відеоспостереження</t>
  </si>
  <si>
    <t>кількість  мереж</t>
  </si>
  <si>
    <t>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№ 836;_x000D_
6.Програма  Смідинськ сільської ради, затверджена рішенням  Смідинської сільської ради  від22.12.2018  №40/13</t>
  </si>
  <si>
    <t>Безпечна  Смідинська громада  на 2018-2020 роки</t>
  </si>
  <si>
    <t>0118230</t>
  </si>
  <si>
    <t>Інші заходи громадського порядку та безпеки</t>
  </si>
  <si>
    <t>0380</t>
  </si>
  <si>
    <t>Санітарна очистка  прибережних  смуг та меліоравтивних   каналів</t>
  </si>
  <si>
    <t>Санітарна  очистка  прибережних  смуг та  меліоративних  каналів</t>
  </si>
  <si>
    <t>Програма охорони навколишнього  природнього середовища Смідинської  сільської  ради  на 2018-2020 роки</t>
  </si>
  <si>
    <t>площа, що потребує  очищення  прибережних  смуг  та меліоративних  каналів</t>
  </si>
  <si>
    <t>кв. м.</t>
  </si>
  <si>
    <t>площа,що плаується  очистити  прибережні смуги  та меліоративні  канали</t>
  </si>
  <si>
    <t xml:space="preserve"> середня  вартість  очищення</t>
  </si>
  <si>
    <t xml:space="preserve"> грн</t>
  </si>
  <si>
    <t>відсоток об`єктів, що планується  очистити</t>
  </si>
  <si>
    <t>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№40/21"_x000D_
 5.Наказ МФУ «Про деякі питання запровадження програмно-цільового методу складання та виконання   місцевих бюджетів» від 26.08.2014 р. № 836;_x000D_
6.Програма  Смідинськ сільської ради, затверджена рішенням  Смідинської сільської ради  від22.12.2018  №40/14</t>
  </si>
  <si>
    <t>0118311</t>
  </si>
  <si>
    <t>Охорона та раціональне використання природних ресурсів</t>
  </si>
  <si>
    <t>0511</t>
  </si>
  <si>
    <t>Покриття незапланованих видатків бюджету за рахунок резервного фонду</t>
  </si>
  <si>
    <t>Покриття незапланованих  видатків  бюджету за рахунок  резервного фонду</t>
  </si>
  <si>
    <t>Покриття  незапланованих  видатків  бюджету за рахунок  резервного фонду</t>
  </si>
  <si>
    <t>рішення сесії</t>
  </si>
  <si>
    <t>1 .Бюджетний  Кодекс України_x000D_
2.Закон  про Державний бюджет  на 2019 рік_x000D_
3. Закон України  про місцеве  самоврядування._x000D_
4.Рішення сесії Смідинської сільської ради  сьомого  скликання "Про  бюджет об'єднаної  територіальної  громади на  2019 рік"  від 22.12.2018 №40/21_x000D_
 5.Наказ МФУ «Про деякі питання запровадження програмно-цільового методу складання та виконання   місцевих бюджетів» від 26.08.2014 р. № 836;</t>
  </si>
  <si>
    <t>0118700</t>
  </si>
  <si>
    <t>Резервний фонд</t>
  </si>
  <si>
    <t>0133</t>
  </si>
  <si>
    <t>Смідинська сільська рада</t>
  </si>
  <si>
    <t>Розпорядження №4 від 31.01.2019</t>
  </si>
  <si>
    <t xml:space="preserve">Розпорядження  №4  від   31.01.2019 </t>
  </si>
  <si>
    <t xml:space="preserve"> Розпорядження   №  4 від  31.01.2019</t>
  </si>
  <si>
    <t>Розпорядження  № 4 від 31.01.2019</t>
  </si>
  <si>
    <r>
      <t>_</t>
    </r>
    <r>
      <rPr>
        <u/>
        <sz val="10"/>
        <rFont val="Times New Roman"/>
        <family val="1"/>
        <charset val="204"/>
      </rPr>
      <t>_Розпорядження  № 4  від  31.01.2019 року</t>
    </r>
  </si>
  <si>
    <t xml:space="preserve"> Розпорядження    №4  від 31.01.2019</t>
  </si>
  <si>
    <t>Окремі заходи по реалізації державних (регіональних) програм, не віднесені до заходів розвитку</t>
  </si>
  <si>
    <t>Розпорядження    № 4  від 31.01.2019</t>
  </si>
  <si>
    <t xml:space="preserve">Окремі  заходи  по реалізації  державних( регіональних)  програм  не вілнесені  до заходів </t>
  </si>
  <si>
    <t xml:space="preserve">Окремі  заходи  по  реалізації  державних  (регіональних )  програм не віднесені  до заходів </t>
  </si>
  <si>
    <t xml:space="preserve"> Розпорядження № 4 від  31.01.2019</t>
  </si>
  <si>
    <t xml:space="preserve">Смідинська  сільська  рада </t>
  </si>
  <si>
    <t xml:space="preserve"> Забезпечення організації культурного дозвілля населення і зміцнення культурних традицій</t>
  </si>
  <si>
    <t xml:space="preserve"> Розпорядження № 4 від 31.01.2019</t>
  </si>
  <si>
    <t>поточні   видатки ,виплати населенню</t>
  </si>
  <si>
    <t xml:space="preserve"> Розпорядження № 4 від   31.01.2019</t>
  </si>
  <si>
    <t>Смідинська сільська  рада</t>
  </si>
  <si>
    <t>Розпорядження № 4 від31.01.2019</t>
  </si>
  <si>
    <t>Розпорядження № 4 від 31.01.2019</t>
  </si>
  <si>
    <t xml:space="preserve">створення  належних  умов для  надання в належному  рівні  дошкільної  освіти  та виховання дітей </t>
  </si>
  <si>
    <t>Розпорядження  №4 від 31.01.2019</t>
  </si>
  <si>
    <t>забезпечення  виконання  наданих законодавством повноважень</t>
  </si>
  <si>
    <t>Надання одноразової грошової матеріальної допомоги особам, які зараховані на військову службу за контрактом</t>
  </si>
  <si>
    <t>Середній розмір допомоги  1 особу за контрактом</t>
  </si>
  <si>
    <t>витрати на утримання однієї штатної одиниці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</si>
</sst>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291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296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291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288</v>
      </c>
      <c r="E19" s="90"/>
      <c r="F19" s="90"/>
      <c r="G19" s="90"/>
      <c r="H19" s="90"/>
      <c r="I19" s="90"/>
      <c r="J19" s="90"/>
      <c r="K19" s="15"/>
      <c r="L19" s="89" t="s">
        <v>290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289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20000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20000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8.75" customHeight="1" x14ac:dyDescent="0.2">
      <c r="A26" s="84" t="s">
        <v>287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283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283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284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73" t="s">
        <v>283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20000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20000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20000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20000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s="4" customFormat="1" ht="12.75" customHeight="1" x14ac:dyDescent="0.2">
      <c r="A58" s="38"/>
      <c r="B58" s="38"/>
      <c r="C58" s="38"/>
      <c r="D58" s="62" t="s">
        <v>32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>
        <f>AB58+AJ58</f>
        <v>0</v>
      </c>
      <c r="AS58" s="35"/>
      <c r="AT58" s="35"/>
      <c r="AU58" s="35"/>
      <c r="AV58" s="35"/>
      <c r="AW58" s="35"/>
      <c r="AX58" s="35"/>
      <c r="AY58" s="35"/>
      <c r="CA58" s="4" t="s">
        <v>20</v>
      </c>
    </row>
    <row r="60" spans="1:79" ht="15.75" customHeight="1" x14ac:dyDescent="0.2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">
      <c r="A61" s="61" t="s">
        <v>33</v>
      </c>
      <c r="B61" s="61"/>
      <c r="C61" s="61"/>
      <c r="D61" s="61"/>
      <c r="E61" s="61"/>
      <c r="F61" s="61"/>
      <c r="G61" s="49" t="s">
        <v>50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61" t="s">
        <v>6</v>
      </c>
      <c r="AA61" s="61"/>
      <c r="AB61" s="61"/>
      <c r="AC61" s="61"/>
      <c r="AD61" s="61"/>
      <c r="AE61" s="61" t="s">
        <v>5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49" t="s">
        <v>34</v>
      </c>
      <c r="AP61" s="50"/>
      <c r="AQ61" s="50"/>
      <c r="AR61" s="50"/>
      <c r="AS61" s="50"/>
      <c r="AT61" s="50"/>
      <c r="AU61" s="50"/>
      <c r="AV61" s="51"/>
      <c r="AW61" s="49" t="s">
        <v>35</v>
      </c>
      <c r="AX61" s="50"/>
      <c r="AY61" s="50"/>
      <c r="AZ61" s="50"/>
      <c r="BA61" s="50"/>
      <c r="BB61" s="50"/>
      <c r="BC61" s="50"/>
      <c r="BD61" s="51"/>
      <c r="BE61" s="49" t="s">
        <v>32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28" t="s">
        <v>38</v>
      </c>
      <c r="B63" s="28"/>
      <c r="C63" s="28"/>
      <c r="D63" s="28"/>
      <c r="E63" s="28"/>
      <c r="F63" s="28"/>
      <c r="G63" s="45" t="s">
        <v>11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28" t="s">
        <v>23</v>
      </c>
      <c r="AA63" s="28"/>
      <c r="AB63" s="28"/>
      <c r="AC63" s="28"/>
      <c r="AD63" s="28"/>
      <c r="AE63" s="48" t="s">
        <v>37</v>
      </c>
      <c r="AF63" s="48"/>
      <c r="AG63" s="48"/>
      <c r="AH63" s="48"/>
      <c r="AI63" s="48"/>
      <c r="AJ63" s="48"/>
      <c r="AK63" s="48"/>
      <c r="AL63" s="48"/>
      <c r="AM63" s="48"/>
      <c r="AN63" s="45"/>
      <c r="AO63" s="37" t="s">
        <v>12</v>
      </c>
      <c r="AP63" s="37"/>
      <c r="AQ63" s="37"/>
      <c r="AR63" s="37"/>
      <c r="AS63" s="37"/>
      <c r="AT63" s="37"/>
      <c r="AU63" s="37"/>
      <c r="AV63" s="37"/>
      <c r="AW63" s="37" t="s">
        <v>36</v>
      </c>
      <c r="AX63" s="37"/>
      <c r="AY63" s="37"/>
      <c r="AZ63" s="37"/>
      <c r="BA63" s="37"/>
      <c r="BB63" s="37"/>
      <c r="BC63" s="37"/>
      <c r="BD63" s="37"/>
      <c r="BE63" s="37" t="s">
        <v>14</v>
      </c>
      <c r="BF63" s="37"/>
      <c r="BG63" s="37"/>
      <c r="BH63" s="37"/>
      <c r="BI63" s="37"/>
      <c r="BJ63" s="37"/>
      <c r="BK63" s="37"/>
      <c r="BL63" s="37"/>
      <c r="CA63" s="1" t="s">
        <v>21</v>
      </c>
    </row>
    <row r="64" spans="1:79" s="4" customFormat="1" ht="12.75" customHeight="1" x14ac:dyDescent="0.2">
      <c r="A64" s="38">
        <v>0</v>
      </c>
      <c r="B64" s="38"/>
      <c r="C64" s="38"/>
      <c r="D64" s="38"/>
      <c r="E64" s="38"/>
      <c r="F64" s="38"/>
      <c r="G64" s="39" t="s">
        <v>63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/>
      <c r="AA64" s="42"/>
      <c r="AB64" s="42"/>
      <c r="AC64" s="42"/>
      <c r="AD64" s="42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>
        <f>AO64+AW64</f>
        <v>0</v>
      </c>
      <c r="BF64" s="35"/>
      <c r="BG64" s="35"/>
      <c r="BH64" s="35"/>
      <c r="BI64" s="35"/>
      <c r="BJ64" s="35"/>
      <c r="BK64" s="35"/>
      <c r="BL64" s="35"/>
      <c r="CA64" s="4" t="s">
        <v>22</v>
      </c>
    </row>
    <row r="65" spans="1:64" ht="25.5" customHeight="1" x14ac:dyDescent="0.2">
      <c r="A65" s="28">
        <v>1</v>
      </c>
      <c r="B65" s="28"/>
      <c r="C65" s="28"/>
      <c r="D65" s="28"/>
      <c r="E65" s="28"/>
      <c r="F65" s="28"/>
      <c r="G65" s="29" t="s">
        <v>285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115</v>
      </c>
      <c r="AA65" s="32"/>
      <c r="AB65" s="32"/>
      <c r="AC65" s="32"/>
      <c r="AD65" s="32"/>
      <c r="AE65" s="33" t="s">
        <v>286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27">
        <v>20000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>AO65+AW65</f>
        <v>20000</v>
      </c>
      <c r="BF65" s="27"/>
      <c r="BG65" s="27"/>
      <c r="BH65" s="27"/>
      <c r="BI65" s="27"/>
      <c r="BJ65" s="27"/>
      <c r="BK65" s="27"/>
      <c r="BL65" s="27"/>
    </row>
    <row r="66" spans="1:64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16.5" customHeight="1" x14ac:dyDescent="0.2">
      <c r="A68" s="56" t="s">
        <v>83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"/>
      <c r="AO68" s="59" t="s">
        <v>85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spans="1:64" x14ac:dyDescent="0.2">
      <c r="W69" s="52" t="s">
        <v>9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58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64" ht="15.75" customHeight="1" x14ac:dyDescent="0.2">
      <c r="A70" s="60" t="s">
        <v>7</v>
      </c>
      <c r="B70" s="60"/>
      <c r="C70" s="60"/>
      <c r="D70" s="60"/>
      <c r="E70" s="60"/>
      <c r="F70" s="60"/>
    </row>
    <row r="71" spans="1:64" ht="12.75" customHeight="1" x14ac:dyDescent="0.2">
      <c r="A71" s="53" t="s">
        <v>82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</row>
    <row r="72" spans="1:64" x14ac:dyDescent="0.2">
      <c r="A72" s="55" t="s">
        <v>53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</row>
    <row r="73" spans="1:64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64" ht="15.75" customHeight="1" x14ac:dyDescent="0.2">
      <c r="A74" s="56" t="s">
        <v>84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"/>
      <c r="AO74" s="59" t="s">
        <v>86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spans="1:64" x14ac:dyDescent="0.2">
      <c r="W75" s="52" t="s">
        <v>9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O75" s="52" t="s">
        <v>58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64" x14ac:dyDescent="0.2">
      <c r="A76" s="36"/>
      <c r="B76" s="36"/>
      <c r="C76" s="36"/>
      <c r="D76" s="36"/>
      <c r="E76" s="36"/>
      <c r="F76" s="36"/>
      <c r="G76" s="36"/>
      <c r="H76" s="36"/>
    </row>
    <row r="77" spans="1:64" x14ac:dyDescent="0.2">
      <c r="A77" s="52" t="s">
        <v>51</v>
      </c>
      <c r="B77" s="52"/>
      <c r="C77" s="52"/>
      <c r="D77" s="52"/>
      <c r="E77" s="52"/>
      <c r="F77" s="52"/>
      <c r="G77" s="52"/>
      <c r="H77" s="52"/>
      <c r="I77" s="18"/>
      <c r="J77" s="18"/>
      <c r="K77" s="18"/>
      <c r="L77" s="18"/>
      <c r="M77" s="18"/>
      <c r="N77" s="18"/>
      <c r="O77" s="18"/>
      <c r="P77" s="18"/>
      <c r="Q77" s="18"/>
    </row>
    <row r="78" spans="1:64" x14ac:dyDescent="0.2">
      <c r="A78" s="25" t="s">
        <v>52</v>
      </c>
    </row>
  </sheetData>
  <mergeCells count="15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</mergeCells>
  <conditionalFormatting sqref="G64">
    <cfRule type="cellIs" dxfId="293" priority="7" stopIfTrue="1" operator="equal">
      <formula>$G63</formula>
    </cfRule>
  </conditionalFormatting>
  <conditionalFormatting sqref="D49">
    <cfRule type="cellIs" dxfId="292" priority="8" stopIfTrue="1" operator="equal">
      <formula>$D48</formula>
    </cfRule>
  </conditionalFormatting>
  <conditionalFormatting sqref="A64:F64">
    <cfRule type="cellIs" dxfId="291" priority="9" stopIfTrue="1" operator="equal">
      <formula>0</formula>
    </cfRule>
  </conditionalFormatting>
  <conditionalFormatting sqref="D50">
    <cfRule type="cellIs" dxfId="290" priority="6" stopIfTrue="1" operator="equal">
      <formula>$D49</formula>
    </cfRule>
  </conditionalFormatting>
  <conditionalFormatting sqref="G65">
    <cfRule type="cellIs" dxfId="289" priority="3" stopIfTrue="1" operator="equal">
      <formula>$G64</formula>
    </cfRule>
  </conditionalFormatting>
  <conditionalFormatting sqref="A65:F65">
    <cfRule type="cellIs" dxfId="28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35" zoomScaleNormal="100" zoomScaleSheetLayoutView="100" workbookViewId="0">
      <selection activeCell="BE74" sqref="BE74:BL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305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181</v>
      </c>
      <c r="E19" s="90"/>
      <c r="F19" s="90"/>
      <c r="G19" s="90"/>
      <c r="H19" s="90"/>
      <c r="I19" s="90"/>
      <c r="J19" s="90"/>
      <c r="K19" s="15"/>
      <c r="L19" s="89" t="s">
        <v>183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182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50000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50000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4.5" customHeight="1" x14ac:dyDescent="0.2">
      <c r="A26" s="84" t="s">
        <v>179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170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180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171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79" ht="12.75" customHeight="1" x14ac:dyDescent="0.2">
      <c r="B42" s="98">
        <v>2</v>
      </c>
      <c r="C42" s="98"/>
      <c r="D42" s="98"/>
      <c r="E42" s="98"/>
      <c r="F42" s="99"/>
      <c r="G42" s="77" t="s">
        <v>314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</row>
    <row r="43" spans="1:79" ht="12.75" customHeight="1" x14ac:dyDescent="0.2">
      <c r="A43" s="28">
        <v>3</v>
      </c>
      <c r="B43" s="28"/>
      <c r="C43" s="28"/>
      <c r="D43" s="28"/>
      <c r="E43" s="28"/>
      <c r="F43" s="28"/>
      <c r="G43" s="73" t="s">
        <v>172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5" t="s">
        <v>47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66" t="s">
        <v>87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61" t="s">
        <v>33</v>
      </c>
      <c r="B47" s="61"/>
      <c r="C47" s="61"/>
      <c r="D47" s="67" t="s">
        <v>31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61" t="s">
        <v>34</v>
      </c>
      <c r="AD47" s="61"/>
      <c r="AE47" s="61"/>
      <c r="AF47" s="61"/>
      <c r="AG47" s="61"/>
      <c r="AH47" s="61"/>
      <c r="AI47" s="61"/>
      <c r="AJ47" s="61"/>
      <c r="AK47" s="61" t="s">
        <v>35</v>
      </c>
      <c r="AL47" s="61"/>
      <c r="AM47" s="61"/>
      <c r="AN47" s="61"/>
      <c r="AO47" s="61"/>
      <c r="AP47" s="61"/>
      <c r="AQ47" s="61"/>
      <c r="AR47" s="61"/>
      <c r="AS47" s="61" t="s">
        <v>32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 x14ac:dyDescent="0.2">
      <c r="A48" s="61"/>
      <c r="B48" s="61"/>
      <c r="C48" s="61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61">
        <v>1</v>
      </c>
      <c r="B49" s="61"/>
      <c r="C49" s="61"/>
      <c r="D49" s="49">
        <v>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28" t="s">
        <v>10</v>
      </c>
      <c r="B50" s="28"/>
      <c r="C50" s="28"/>
      <c r="D50" s="77" t="s">
        <v>11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37" t="s">
        <v>12</v>
      </c>
      <c r="AD50" s="37"/>
      <c r="AE50" s="37"/>
      <c r="AF50" s="37"/>
      <c r="AG50" s="37"/>
      <c r="AH50" s="37"/>
      <c r="AI50" s="37"/>
      <c r="AJ50" s="37"/>
      <c r="AK50" s="37" t="s">
        <v>13</v>
      </c>
      <c r="AL50" s="37"/>
      <c r="AM50" s="37"/>
      <c r="AN50" s="37"/>
      <c r="AO50" s="37"/>
      <c r="AP50" s="37"/>
      <c r="AQ50" s="37"/>
      <c r="AR50" s="37"/>
      <c r="AS50" s="32" t="s">
        <v>14</v>
      </c>
      <c r="AT50" s="37"/>
      <c r="AU50" s="37"/>
      <c r="AV50" s="37"/>
      <c r="AW50" s="37"/>
      <c r="AX50" s="37"/>
      <c r="AY50" s="37"/>
      <c r="AZ50" s="37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ht="12.75" customHeight="1" x14ac:dyDescent="0.2">
      <c r="A51" s="28">
        <v>1</v>
      </c>
      <c r="B51" s="28"/>
      <c r="C51" s="28"/>
      <c r="D51" s="73" t="s">
        <v>306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27">
        <v>50000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50000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79" s="4" customFormat="1" ht="12.75" customHeight="1" x14ac:dyDescent="0.2">
      <c r="A52" s="38"/>
      <c r="B52" s="38"/>
      <c r="C52" s="38"/>
      <c r="D52" s="62" t="s">
        <v>32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35">
        <v>50000</v>
      </c>
      <c r="AD52" s="35"/>
      <c r="AE52" s="35"/>
      <c r="AF52" s="35"/>
      <c r="AG52" s="35"/>
      <c r="AH52" s="35"/>
      <c r="AI52" s="35"/>
      <c r="AJ52" s="35"/>
      <c r="AK52" s="35">
        <v>0</v>
      </c>
      <c r="AL52" s="35"/>
      <c r="AM52" s="35"/>
      <c r="AN52" s="35"/>
      <c r="AO52" s="35"/>
      <c r="AP52" s="35"/>
      <c r="AQ52" s="35"/>
      <c r="AR52" s="35"/>
      <c r="AS52" s="35">
        <f>AC52+AK52</f>
        <v>50000</v>
      </c>
      <c r="AT52" s="35"/>
      <c r="AU52" s="35"/>
      <c r="AV52" s="35"/>
      <c r="AW52" s="35"/>
      <c r="AX52" s="35"/>
      <c r="AY52" s="35"/>
      <c r="AZ52" s="35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76" t="s">
        <v>48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79" ht="15" customHeight="1" x14ac:dyDescent="0.2">
      <c r="A55" s="66" t="s">
        <v>87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1" t="s">
        <v>33</v>
      </c>
      <c r="B56" s="61"/>
      <c r="C56" s="61"/>
      <c r="D56" s="67" t="s">
        <v>39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61" t="s">
        <v>34</v>
      </c>
      <c r="AC56" s="61"/>
      <c r="AD56" s="61"/>
      <c r="AE56" s="61"/>
      <c r="AF56" s="61"/>
      <c r="AG56" s="61"/>
      <c r="AH56" s="61"/>
      <c r="AI56" s="61"/>
      <c r="AJ56" s="61" t="s">
        <v>35</v>
      </c>
      <c r="AK56" s="61"/>
      <c r="AL56" s="61"/>
      <c r="AM56" s="61"/>
      <c r="AN56" s="61"/>
      <c r="AO56" s="61"/>
      <c r="AP56" s="61"/>
      <c r="AQ56" s="61"/>
      <c r="AR56" s="61" t="s">
        <v>32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">
      <c r="A57" s="61"/>
      <c r="B57" s="61"/>
      <c r="C57" s="61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">
      <c r="A58" s="61">
        <v>1</v>
      </c>
      <c r="B58" s="61"/>
      <c r="C58" s="61"/>
      <c r="D58" s="49">
        <v>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">
      <c r="A59" s="28" t="s">
        <v>10</v>
      </c>
      <c r="B59" s="28"/>
      <c r="C59" s="28"/>
      <c r="D59" s="45" t="s">
        <v>11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37" t="s">
        <v>12</v>
      </c>
      <c r="AC59" s="37"/>
      <c r="AD59" s="37"/>
      <c r="AE59" s="37"/>
      <c r="AF59" s="37"/>
      <c r="AG59" s="37"/>
      <c r="AH59" s="37"/>
      <c r="AI59" s="37"/>
      <c r="AJ59" s="37" t="s">
        <v>13</v>
      </c>
      <c r="AK59" s="37"/>
      <c r="AL59" s="37"/>
      <c r="AM59" s="37"/>
      <c r="AN59" s="37"/>
      <c r="AO59" s="37"/>
      <c r="AP59" s="37"/>
      <c r="AQ59" s="37"/>
      <c r="AR59" s="37" t="s">
        <v>14</v>
      </c>
      <c r="AS59" s="37"/>
      <c r="AT59" s="37"/>
      <c r="AU59" s="37"/>
      <c r="AV59" s="37"/>
      <c r="AW59" s="37"/>
      <c r="AX59" s="37"/>
      <c r="AY59" s="37"/>
      <c r="CA59" s="1" t="s">
        <v>19</v>
      </c>
    </row>
    <row r="60" spans="1:79" ht="12.75" customHeight="1" x14ac:dyDescent="0.2">
      <c r="A60" s="28">
        <v>1</v>
      </c>
      <c r="B60" s="28"/>
      <c r="C60" s="28"/>
      <c r="D60" s="73" t="s">
        <v>173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27">
        <v>50000</v>
      </c>
      <c r="AC60" s="27"/>
      <c r="AD60" s="27"/>
      <c r="AE60" s="27"/>
      <c r="AF60" s="27"/>
      <c r="AG60" s="27"/>
      <c r="AH60" s="27"/>
      <c r="AI60" s="27"/>
      <c r="AJ60" s="27">
        <v>0</v>
      </c>
      <c r="AK60" s="27"/>
      <c r="AL60" s="27"/>
      <c r="AM60" s="27"/>
      <c r="AN60" s="27"/>
      <c r="AO60" s="27"/>
      <c r="AP60" s="27"/>
      <c r="AQ60" s="27"/>
      <c r="AR60" s="27">
        <f>AB60+AJ60</f>
        <v>50000</v>
      </c>
      <c r="AS60" s="27"/>
      <c r="AT60" s="27"/>
      <c r="AU60" s="27"/>
      <c r="AV60" s="27"/>
      <c r="AW60" s="27"/>
      <c r="AX60" s="27"/>
      <c r="AY60" s="27"/>
      <c r="CA60" s="1" t="s">
        <v>20</v>
      </c>
    </row>
    <row r="61" spans="1:79" s="4" customFormat="1" ht="12.75" customHeight="1" x14ac:dyDescent="0.2">
      <c r="A61" s="38"/>
      <c r="B61" s="38"/>
      <c r="C61" s="38"/>
      <c r="D61" s="62" t="s">
        <v>32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5">
        <v>50000</v>
      </c>
      <c r="AC61" s="35"/>
      <c r="AD61" s="35"/>
      <c r="AE61" s="35"/>
      <c r="AF61" s="35"/>
      <c r="AG61" s="35"/>
      <c r="AH61" s="35"/>
      <c r="AI61" s="35"/>
      <c r="AJ61" s="35">
        <v>0</v>
      </c>
      <c r="AK61" s="35"/>
      <c r="AL61" s="35"/>
      <c r="AM61" s="35"/>
      <c r="AN61" s="35"/>
      <c r="AO61" s="35"/>
      <c r="AP61" s="35"/>
      <c r="AQ61" s="35"/>
      <c r="AR61" s="35">
        <f>AB61+AJ61</f>
        <v>50000</v>
      </c>
      <c r="AS61" s="35"/>
      <c r="AT61" s="35"/>
      <c r="AU61" s="35"/>
      <c r="AV61" s="35"/>
      <c r="AW61" s="35"/>
      <c r="AX61" s="35"/>
      <c r="AY61" s="35"/>
    </row>
    <row r="63" spans="1:79" ht="15.75" customHeight="1" x14ac:dyDescent="0.2">
      <c r="A63" s="65" t="s">
        <v>49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 x14ac:dyDescent="0.2">
      <c r="A64" s="61" t="s">
        <v>33</v>
      </c>
      <c r="B64" s="61"/>
      <c r="C64" s="61"/>
      <c r="D64" s="61"/>
      <c r="E64" s="61"/>
      <c r="F64" s="61"/>
      <c r="G64" s="49" t="s">
        <v>50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61" t="s">
        <v>6</v>
      </c>
      <c r="AA64" s="61"/>
      <c r="AB64" s="61"/>
      <c r="AC64" s="61"/>
      <c r="AD64" s="61"/>
      <c r="AE64" s="61" t="s">
        <v>5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49" t="s">
        <v>34</v>
      </c>
      <c r="AP64" s="50"/>
      <c r="AQ64" s="50"/>
      <c r="AR64" s="50"/>
      <c r="AS64" s="50"/>
      <c r="AT64" s="50"/>
      <c r="AU64" s="50"/>
      <c r="AV64" s="51"/>
      <c r="AW64" s="49" t="s">
        <v>35</v>
      </c>
      <c r="AX64" s="50"/>
      <c r="AY64" s="50"/>
      <c r="AZ64" s="50"/>
      <c r="BA64" s="50"/>
      <c r="BB64" s="50"/>
      <c r="BC64" s="50"/>
      <c r="BD64" s="51"/>
      <c r="BE64" s="49" t="s">
        <v>32</v>
      </c>
      <c r="BF64" s="50"/>
      <c r="BG64" s="50"/>
      <c r="BH64" s="50"/>
      <c r="BI64" s="50"/>
      <c r="BJ64" s="50"/>
      <c r="BK64" s="50"/>
      <c r="BL64" s="51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49">
        <v>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28" t="s">
        <v>38</v>
      </c>
      <c r="B66" s="28"/>
      <c r="C66" s="28"/>
      <c r="D66" s="28"/>
      <c r="E66" s="28"/>
      <c r="F66" s="28"/>
      <c r="G66" s="45" t="s">
        <v>11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28" t="s">
        <v>23</v>
      </c>
      <c r="AA66" s="28"/>
      <c r="AB66" s="28"/>
      <c r="AC66" s="28"/>
      <c r="AD66" s="28"/>
      <c r="AE66" s="48" t="s">
        <v>37</v>
      </c>
      <c r="AF66" s="48"/>
      <c r="AG66" s="48"/>
      <c r="AH66" s="48"/>
      <c r="AI66" s="48"/>
      <c r="AJ66" s="48"/>
      <c r="AK66" s="48"/>
      <c r="AL66" s="48"/>
      <c r="AM66" s="48"/>
      <c r="AN66" s="45"/>
      <c r="AO66" s="37" t="s">
        <v>12</v>
      </c>
      <c r="AP66" s="37"/>
      <c r="AQ66" s="37"/>
      <c r="AR66" s="37"/>
      <c r="AS66" s="37"/>
      <c r="AT66" s="37"/>
      <c r="AU66" s="37"/>
      <c r="AV66" s="37"/>
      <c r="AW66" s="37" t="s">
        <v>36</v>
      </c>
      <c r="AX66" s="37"/>
      <c r="AY66" s="37"/>
      <c r="AZ66" s="37"/>
      <c r="BA66" s="37"/>
      <c r="BB66" s="37"/>
      <c r="BC66" s="37"/>
      <c r="BD66" s="37"/>
      <c r="BE66" s="37" t="s">
        <v>14</v>
      </c>
      <c r="BF66" s="37"/>
      <c r="BG66" s="37"/>
      <c r="BH66" s="37"/>
      <c r="BI66" s="37"/>
      <c r="BJ66" s="37"/>
      <c r="BK66" s="37"/>
      <c r="BL66" s="37"/>
      <c r="CA66" s="1" t="s">
        <v>21</v>
      </c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63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>
        <f t="shared" ref="BE67:BE76" si="0">AO67+AW67</f>
        <v>0</v>
      </c>
      <c r="BF67" s="35"/>
      <c r="BG67" s="35"/>
      <c r="BH67" s="35"/>
      <c r="BI67" s="35"/>
      <c r="BJ67" s="35"/>
      <c r="BK67" s="35"/>
      <c r="BL67" s="35"/>
      <c r="CA67" s="4" t="s">
        <v>22</v>
      </c>
    </row>
    <row r="68" spans="1:79" ht="12.75" customHeight="1" x14ac:dyDescent="0.2">
      <c r="A68" s="28">
        <v>0</v>
      </c>
      <c r="B68" s="28"/>
      <c r="C68" s="28"/>
      <c r="D68" s="28"/>
      <c r="E68" s="28"/>
      <c r="F68" s="28"/>
      <c r="G68" s="29" t="s">
        <v>174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145</v>
      </c>
      <c r="AA68" s="32"/>
      <c r="AB68" s="32"/>
      <c r="AC68" s="32"/>
      <c r="AD68" s="32"/>
      <c r="AE68" s="33" t="s">
        <v>146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7">
        <v>50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50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67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si="0"/>
        <v>0</v>
      </c>
      <c r="BF69" s="35"/>
      <c r="BG69" s="35"/>
      <c r="BH69" s="35"/>
      <c r="BI69" s="35"/>
      <c r="BJ69" s="35"/>
      <c r="BK69" s="35"/>
      <c r="BL69" s="35"/>
    </row>
    <row r="70" spans="1:79" ht="12.75" customHeight="1" x14ac:dyDescent="0.2">
      <c r="A70" s="28">
        <v>0</v>
      </c>
      <c r="B70" s="28"/>
      <c r="C70" s="28"/>
      <c r="D70" s="28"/>
      <c r="E70" s="28"/>
      <c r="F70" s="28"/>
      <c r="G70" s="29" t="s">
        <v>175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107</v>
      </c>
      <c r="AA70" s="32"/>
      <c r="AB70" s="32"/>
      <c r="AC70" s="32"/>
      <c r="AD70" s="32"/>
      <c r="AE70" s="33" t="s">
        <v>98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27">
        <v>40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40</v>
      </c>
      <c r="BF70" s="27"/>
      <c r="BG70" s="27"/>
      <c r="BH70" s="27"/>
      <c r="BI70" s="27"/>
      <c r="BJ70" s="27"/>
      <c r="BK70" s="27"/>
      <c r="BL70" s="27"/>
    </row>
    <row r="71" spans="1:79" ht="12.75" customHeight="1" x14ac:dyDescent="0.2">
      <c r="A71" s="28">
        <v>0</v>
      </c>
      <c r="B71" s="28"/>
      <c r="C71" s="28"/>
      <c r="D71" s="28"/>
      <c r="E71" s="28"/>
      <c r="F71" s="28"/>
      <c r="G71" s="29" t="s">
        <v>176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107</v>
      </c>
      <c r="AA71" s="32"/>
      <c r="AB71" s="32"/>
      <c r="AC71" s="32"/>
      <c r="AD71" s="32"/>
      <c r="AE71" s="33"/>
      <c r="AF71" s="33"/>
      <c r="AG71" s="33"/>
      <c r="AH71" s="33"/>
      <c r="AI71" s="33"/>
      <c r="AJ71" s="33"/>
      <c r="AK71" s="33"/>
      <c r="AL71" s="33"/>
      <c r="AM71" s="33"/>
      <c r="AN71" s="34"/>
      <c r="AO71" s="27">
        <v>40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40</v>
      </c>
      <c r="BF71" s="27"/>
      <c r="BG71" s="27"/>
      <c r="BH71" s="27"/>
      <c r="BI71" s="27"/>
      <c r="BJ71" s="27"/>
      <c r="BK71" s="27"/>
      <c r="BL71" s="27"/>
    </row>
    <row r="72" spans="1:79" s="4" customFormat="1" ht="12.75" customHeight="1" x14ac:dyDescent="0.2">
      <c r="A72" s="38">
        <v>0</v>
      </c>
      <c r="B72" s="38"/>
      <c r="C72" s="38"/>
      <c r="D72" s="38"/>
      <c r="E72" s="38"/>
      <c r="F72" s="38"/>
      <c r="G72" s="39" t="s">
        <v>72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/>
      <c r="AA72" s="42"/>
      <c r="AB72" s="42"/>
      <c r="AC72" s="42"/>
      <c r="AD72" s="42"/>
      <c r="AE72" s="43"/>
      <c r="AF72" s="43"/>
      <c r="AG72" s="43"/>
      <c r="AH72" s="43"/>
      <c r="AI72" s="43"/>
      <c r="AJ72" s="43"/>
      <c r="AK72" s="43"/>
      <c r="AL72" s="43"/>
      <c r="AM72" s="43"/>
      <c r="AN72" s="44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f t="shared" si="0"/>
        <v>0</v>
      </c>
      <c r="BF72" s="35"/>
      <c r="BG72" s="35"/>
      <c r="BH72" s="35"/>
      <c r="BI72" s="35"/>
      <c r="BJ72" s="35"/>
      <c r="BK72" s="35"/>
      <c r="BL72" s="35"/>
    </row>
    <row r="73" spans="1:79" ht="12.75" customHeight="1" x14ac:dyDescent="0.2">
      <c r="A73" s="28">
        <v>0</v>
      </c>
      <c r="B73" s="28"/>
      <c r="C73" s="28"/>
      <c r="D73" s="28"/>
      <c r="E73" s="28"/>
      <c r="F73" s="28"/>
      <c r="G73" s="29" t="s">
        <v>177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145</v>
      </c>
      <c r="AA73" s="32"/>
      <c r="AB73" s="32"/>
      <c r="AC73" s="32"/>
      <c r="AD73" s="32"/>
      <c r="AE73" s="33" t="s">
        <v>98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27">
        <v>1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1</v>
      </c>
      <c r="BF73" s="27"/>
      <c r="BG73" s="27"/>
      <c r="BH73" s="27"/>
      <c r="BI73" s="27"/>
      <c r="BJ73" s="27"/>
      <c r="BK73" s="27"/>
      <c r="BL73" s="27"/>
    </row>
    <row r="74" spans="1:79" ht="12.75" customHeight="1" x14ac:dyDescent="0.2">
      <c r="A74" s="28">
        <v>0</v>
      </c>
      <c r="B74" s="28"/>
      <c r="C74" s="28"/>
      <c r="D74" s="28"/>
      <c r="E74" s="28"/>
      <c r="F74" s="28"/>
      <c r="G74" s="29" t="s">
        <v>315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145</v>
      </c>
      <c r="AA74" s="32"/>
      <c r="AB74" s="32"/>
      <c r="AC74" s="32"/>
      <c r="AD74" s="32"/>
      <c r="AE74" s="33" t="s">
        <v>98</v>
      </c>
      <c r="AF74" s="33"/>
      <c r="AG74" s="33"/>
      <c r="AH74" s="33"/>
      <c r="AI74" s="33"/>
      <c r="AJ74" s="33"/>
      <c r="AK74" s="33"/>
      <c r="AL74" s="33"/>
      <c r="AM74" s="33"/>
      <c r="AN74" s="34"/>
      <c r="AO74" s="27">
        <v>5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5</v>
      </c>
      <c r="BF74" s="27"/>
      <c r="BG74" s="27"/>
      <c r="BH74" s="27"/>
      <c r="BI74" s="27"/>
      <c r="BJ74" s="27"/>
      <c r="BK74" s="27"/>
      <c r="BL74" s="27"/>
    </row>
    <row r="75" spans="1:79" s="4" customFormat="1" ht="12.75" customHeight="1" x14ac:dyDescent="0.2">
      <c r="A75" s="38">
        <v>0</v>
      </c>
      <c r="B75" s="38"/>
      <c r="C75" s="38"/>
      <c r="D75" s="38"/>
      <c r="E75" s="38"/>
      <c r="F75" s="38"/>
      <c r="G75" s="39" t="s">
        <v>75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43"/>
      <c r="AF75" s="43"/>
      <c r="AG75" s="43"/>
      <c r="AH75" s="43"/>
      <c r="AI75" s="43"/>
      <c r="AJ75" s="43"/>
      <c r="AK75" s="43"/>
      <c r="AL75" s="43"/>
      <c r="AM75" s="43"/>
      <c r="AN75" s="4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>
        <f t="shared" si="0"/>
        <v>0</v>
      </c>
      <c r="BF75" s="35"/>
      <c r="BG75" s="35"/>
      <c r="BH75" s="35"/>
      <c r="BI75" s="35"/>
      <c r="BJ75" s="35"/>
      <c r="BK75" s="35"/>
      <c r="BL75" s="35"/>
    </row>
    <row r="76" spans="1:79" ht="12.75" customHeight="1" x14ac:dyDescent="0.2">
      <c r="A76" s="28">
        <v>0</v>
      </c>
      <c r="B76" s="28"/>
      <c r="C76" s="28"/>
      <c r="D76" s="28"/>
      <c r="E76" s="28"/>
      <c r="F76" s="28"/>
      <c r="G76" s="29" t="s">
        <v>178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77</v>
      </c>
      <c r="AA76" s="32"/>
      <c r="AB76" s="32"/>
      <c r="AC76" s="32"/>
      <c r="AD76" s="32"/>
      <c r="AE76" s="33"/>
      <c r="AF76" s="33"/>
      <c r="AG76" s="33"/>
      <c r="AH76" s="33"/>
      <c r="AI76" s="33"/>
      <c r="AJ76" s="33"/>
      <c r="AK76" s="33"/>
      <c r="AL76" s="33"/>
      <c r="AM76" s="33"/>
      <c r="AN76" s="34"/>
      <c r="AO76" s="27">
        <v>100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100</v>
      </c>
      <c r="BF76" s="27"/>
      <c r="BG76" s="27"/>
      <c r="BH76" s="27"/>
      <c r="BI76" s="27"/>
      <c r="BJ76" s="27"/>
      <c r="BK76" s="27"/>
      <c r="BL76" s="27"/>
    </row>
    <row r="77" spans="1:79" x14ac:dyDescent="0.2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79" ht="16.5" customHeight="1" x14ac:dyDescent="0.2">
      <c r="A79" s="56" t="s">
        <v>83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"/>
      <c r="AO79" s="59" t="s">
        <v>85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</row>
    <row r="80" spans="1:79" x14ac:dyDescent="0.2">
      <c r="W80" s="52" t="s">
        <v>9</v>
      </c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O80" s="52" t="s">
        <v>58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ht="15.75" customHeight="1" x14ac:dyDescent="0.2">
      <c r="A81" s="60" t="s">
        <v>7</v>
      </c>
      <c r="B81" s="60"/>
      <c r="C81" s="60"/>
      <c r="D81" s="60"/>
      <c r="E81" s="60"/>
      <c r="F81" s="60"/>
    </row>
    <row r="82" spans="1:59" ht="12.75" customHeight="1" x14ac:dyDescent="0.2">
      <c r="A82" s="53" t="s">
        <v>82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</row>
    <row r="83" spans="1:59" x14ac:dyDescent="0.2">
      <c r="A83" s="55" t="s">
        <v>53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</row>
    <row r="84" spans="1:59" ht="10.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 x14ac:dyDescent="0.2">
      <c r="A85" s="56" t="s">
        <v>84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"/>
      <c r="AO85" s="59" t="s">
        <v>86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</row>
    <row r="86" spans="1:59" x14ac:dyDescent="0.2">
      <c r="W86" s="52" t="s">
        <v>9</v>
      </c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O86" s="52" t="s">
        <v>58</v>
      </c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59" x14ac:dyDescent="0.2">
      <c r="A87" s="36"/>
      <c r="B87" s="36"/>
      <c r="C87" s="36"/>
      <c r="D87" s="36"/>
      <c r="E87" s="36"/>
      <c r="F87" s="36"/>
      <c r="G87" s="36"/>
      <c r="H87" s="36"/>
    </row>
    <row r="88" spans="1:59" x14ac:dyDescent="0.2">
      <c r="A88" s="52" t="s">
        <v>51</v>
      </c>
      <c r="B88" s="52"/>
      <c r="C88" s="52"/>
      <c r="D88" s="52"/>
      <c r="E88" s="52"/>
      <c r="F88" s="52"/>
      <c r="G88" s="52"/>
      <c r="H88" s="52"/>
      <c r="I88" s="18"/>
      <c r="J88" s="18"/>
      <c r="K88" s="18"/>
      <c r="L88" s="18"/>
      <c r="M88" s="18"/>
      <c r="N88" s="18"/>
      <c r="O88" s="18"/>
      <c r="P88" s="18"/>
      <c r="Q88" s="18"/>
    </row>
    <row r="89" spans="1:59" x14ac:dyDescent="0.2">
      <c r="A89" s="25" t="s">
        <v>52</v>
      </c>
    </row>
  </sheetData>
  <mergeCells count="221">
    <mergeCell ref="B42:F42"/>
    <mergeCell ref="G42:BL42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41:F41"/>
    <mergeCell ref="G41:BL41"/>
    <mergeCell ref="A43:F43"/>
    <mergeCell ref="G43:BL43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6:BL66"/>
    <mergeCell ref="A67:F67"/>
    <mergeCell ref="G67:Y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7">
    <cfRule type="cellIs" dxfId="151" priority="23" stopIfTrue="1" operator="equal">
      <formula>$G66</formula>
    </cfRule>
  </conditionalFormatting>
  <conditionalFormatting sqref="D51">
    <cfRule type="cellIs" dxfId="150" priority="24" stopIfTrue="1" operator="equal">
      <formula>$D50</formula>
    </cfRule>
  </conditionalFormatting>
  <conditionalFormatting sqref="A67:F67">
    <cfRule type="cellIs" dxfId="149" priority="25" stopIfTrue="1" operator="equal">
      <formula>0</formula>
    </cfRule>
  </conditionalFormatting>
  <conditionalFormatting sqref="D52">
    <cfRule type="cellIs" dxfId="148" priority="22" stopIfTrue="1" operator="equal">
      <formula>$D51</formula>
    </cfRule>
  </conditionalFormatting>
  <conditionalFormatting sqref="G68">
    <cfRule type="cellIs" dxfId="147" priority="19" stopIfTrue="1" operator="equal">
      <formula>$G67</formula>
    </cfRule>
  </conditionalFormatting>
  <conditionalFormatting sqref="A68:F68">
    <cfRule type="cellIs" dxfId="146" priority="20" stopIfTrue="1" operator="equal">
      <formula>0</formula>
    </cfRule>
  </conditionalFormatting>
  <conditionalFormatting sqref="G69">
    <cfRule type="cellIs" dxfId="145" priority="17" stopIfTrue="1" operator="equal">
      <formula>$G68</formula>
    </cfRule>
  </conditionalFormatting>
  <conditionalFormatting sqref="A69:F69">
    <cfRule type="cellIs" dxfId="144" priority="18" stopIfTrue="1" operator="equal">
      <formula>0</formula>
    </cfRule>
  </conditionalFormatting>
  <conditionalFormatting sqref="G70">
    <cfRule type="cellIs" dxfId="143" priority="15" stopIfTrue="1" operator="equal">
      <formula>$G69</formula>
    </cfRule>
  </conditionalFormatting>
  <conditionalFormatting sqref="A70:F70">
    <cfRule type="cellIs" dxfId="142" priority="16" stopIfTrue="1" operator="equal">
      <formula>0</formula>
    </cfRule>
  </conditionalFormatting>
  <conditionalFormatting sqref="G71">
    <cfRule type="cellIs" dxfId="141" priority="13" stopIfTrue="1" operator="equal">
      <formula>$G70</formula>
    </cfRule>
  </conditionalFormatting>
  <conditionalFormatting sqref="A71:F71">
    <cfRule type="cellIs" dxfId="140" priority="14" stopIfTrue="1" operator="equal">
      <formula>0</formula>
    </cfRule>
  </conditionalFormatting>
  <conditionalFormatting sqref="G72">
    <cfRule type="cellIs" dxfId="139" priority="11" stopIfTrue="1" operator="equal">
      <formula>$G71</formula>
    </cfRule>
  </conditionalFormatting>
  <conditionalFormatting sqref="A72:F72">
    <cfRule type="cellIs" dxfId="138" priority="12" stopIfTrue="1" operator="equal">
      <formula>0</formula>
    </cfRule>
  </conditionalFormatting>
  <conditionalFormatting sqref="G73">
    <cfRule type="cellIs" dxfId="137" priority="9" stopIfTrue="1" operator="equal">
      <formula>$G72</formula>
    </cfRule>
  </conditionalFormatting>
  <conditionalFormatting sqref="A73:F73">
    <cfRule type="cellIs" dxfId="136" priority="10" stopIfTrue="1" operator="equal">
      <formula>0</formula>
    </cfRule>
  </conditionalFormatting>
  <conditionalFormatting sqref="G74">
    <cfRule type="cellIs" dxfId="135" priority="7" stopIfTrue="1" operator="equal">
      <formula>$G73</formula>
    </cfRule>
  </conditionalFormatting>
  <conditionalFormatting sqref="A74:F74">
    <cfRule type="cellIs" dxfId="134" priority="8" stopIfTrue="1" operator="equal">
      <formula>0</formula>
    </cfRule>
  </conditionalFormatting>
  <conditionalFormatting sqref="G75">
    <cfRule type="cellIs" dxfId="133" priority="5" stopIfTrue="1" operator="equal">
      <formula>$G74</formula>
    </cfRule>
  </conditionalFormatting>
  <conditionalFormatting sqref="A75:F75">
    <cfRule type="cellIs" dxfId="132" priority="6" stopIfTrue="1" operator="equal">
      <formula>0</formula>
    </cfRule>
  </conditionalFormatting>
  <conditionalFormatting sqref="G76">
    <cfRule type="cellIs" dxfId="131" priority="3" stopIfTrue="1" operator="equal">
      <formula>$G75</formula>
    </cfRule>
  </conditionalFormatting>
  <conditionalFormatting sqref="A76:F76">
    <cfRule type="cellIs" dxfId="1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zoomScaleSheetLayoutView="100" workbookViewId="0">
      <selection activeCell="A42" sqref="A42:F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307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308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88" t="s">
        <v>60</v>
      </c>
      <c r="B19" s="88"/>
      <c r="C19" s="15"/>
      <c r="D19" s="89" t="s">
        <v>167</v>
      </c>
      <c r="E19" s="90"/>
      <c r="F19" s="90"/>
      <c r="G19" s="90"/>
      <c r="H19" s="90"/>
      <c r="I19" s="90"/>
      <c r="J19" s="90"/>
      <c r="K19" s="15"/>
      <c r="L19" s="89" t="s">
        <v>169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168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15000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15000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4.5" customHeight="1" x14ac:dyDescent="0.2">
      <c r="A26" s="84" t="s">
        <v>165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157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31.5" customHeight="1" x14ac:dyDescent="0.2">
      <c r="A35" s="84" t="s">
        <v>166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158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73" t="s">
        <v>159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15000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15000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15000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15000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ht="12.75" customHeight="1" x14ac:dyDescent="0.2">
      <c r="A58" s="28">
        <v>1</v>
      </c>
      <c r="B58" s="28"/>
      <c r="C58" s="28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27">
        <v>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.75" customHeight="1" x14ac:dyDescent="0.2">
      <c r="A59" s="38"/>
      <c r="B59" s="38"/>
      <c r="C59" s="38"/>
      <c r="D59" s="62" t="s">
        <v>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5">
        <v>0</v>
      </c>
      <c r="AC59" s="35"/>
      <c r="AD59" s="35"/>
      <c r="AE59" s="35"/>
      <c r="AF59" s="35"/>
      <c r="AG59" s="35"/>
      <c r="AH59" s="35"/>
      <c r="AI59" s="35"/>
      <c r="AJ59" s="35">
        <v>0</v>
      </c>
      <c r="AK59" s="35"/>
      <c r="AL59" s="35"/>
      <c r="AM59" s="35"/>
      <c r="AN59" s="35"/>
      <c r="AO59" s="35"/>
      <c r="AP59" s="35"/>
      <c r="AQ59" s="35"/>
      <c r="AR59" s="35">
        <f>AB59+AJ59</f>
        <v>0</v>
      </c>
      <c r="AS59" s="35"/>
      <c r="AT59" s="35"/>
      <c r="AU59" s="35"/>
      <c r="AV59" s="35"/>
      <c r="AW59" s="35"/>
      <c r="AX59" s="35"/>
      <c r="AY59" s="35"/>
    </row>
    <row r="61" spans="1:79" ht="15.75" customHeight="1" x14ac:dyDescent="0.2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1" t="s">
        <v>33</v>
      </c>
      <c r="B62" s="61"/>
      <c r="C62" s="61"/>
      <c r="D62" s="61"/>
      <c r="E62" s="61"/>
      <c r="F62" s="61"/>
      <c r="G62" s="49" t="s">
        <v>50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 t="s">
        <v>6</v>
      </c>
      <c r="AA62" s="61"/>
      <c r="AB62" s="61"/>
      <c r="AC62" s="61"/>
      <c r="AD62" s="61"/>
      <c r="AE62" s="61" t="s">
        <v>5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49" t="s">
        <v>34</v>
      </c>
      <c r="AP62" s="50"/>
      <c r="AQ62" s="50"/>
      <c r="AR62" s="50"/>
      <c r="AS62" s="50"/>
      <c r="AT62" s="50"/>
      <c r="AU62" s="50"/>
      <c r="AV62" s="51"/>
      <c r="AW62" s="49" t="s">
        <v>35</v>
      </c>
      <c r="AX62" s="50"/>
      <c r="AY62" s="50"/>
      <c r="AZ62" s="50"/>
      <c r="BA62" s="50"/>
      <c r="BB62" s="50"/>
      <c r="BC62" s="50"/>
      <c r="BD62" s="51"/>
      <c r="BE62" s="49" t="s">
        <v>32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5" t="s">
        <v>11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28" t="s">
        <v>23</v>
      </c>
      <c r="AA64" s="28"/>
      <c r="AB64" s="28"/>
      <c r="AC64" s="28"/>
      <c r="AD64" s="28"/>
      <c r="AE64" s="48" t="s">
        <v>37</v>
      </c>
      <c r="AF64" s="48"/>
      <c r="AG64" s="48"/>
      <c r="AH64" s="48"/>
      <c r="AI64" s="48"/>
      <c r="AJ64" s="48"/>
      <c r="AK64" s="48"/>
      <c r="AL64" s="48"/>
      <c r="AM64" s="48"/>
      <c r="AN64" s="45"/>
      <c r="AO64" s="37" t="s">
        <v>12</v>
      </c>
      <c r="AP64" s="37"/>
      <c r="AQ64" s="37"/>
      <c r="AR64" s="37"/>
      <c r="AS64" s="37"/>
      <c r="AT64" s="37"/>
      <c r="AU64" s="37"/>
      <c r="AV64" s="37"/>
      <c r="AW64" s="37" t="s">
        <v>36</v>
      </c>
      <c r="AX64" s="37"/>
      <c r="AY64" s="37"/>
      <c r="AZ64" s="37"/>
      <c r="BA64" s="37"/>
      <c r="BB64" s="37"/>
      <c r="BC64" s="37"/>
      <c r="BD64" s="37"/>
      <c r="BE64" s="37" t="s">
        <v>14</v>
      </c>
      <c r="BF64" s="37"/>
      <c r="BG64" s="37"/>
      <c r="BH64" s="37"/>
      <c r="BI64" s="37"/>
      <c r="BJ64" s="37"/>
      <c r="BK64" s="37"/>
      <c r="BL64" s="37"/>
      <c r="CA64" s="1" t="s">
        <v>21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67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0" si="0">AO65+AW65</f>
        <v>0</v>
      </c>
      <c r="BF65" s="35"/>
      <c r="BG65" s="35"/>
      <c r="BH65" s="35"/>
      <c r="BI65" s="35"/>
      <c r="BJ65" s="35"/>
      <c r="BK65" s="35"/>
      <c r="BL65" s="35"/>
      <c r="CA65" s="4" t="s">
        <v>22</v>
      </c>
    </row>
    <row r="66" spans="1:79" ht="12.75" customHeight="1" x14ac:dyDescent="0.2">
      <c r="A66" s="28">
        <v>0</v>
      </c>
      <c r="B66" s="28"/>
      <c r="C66" s="28"/>
      <c r="D66" s="28"/>
      <c r="E66" s="28"/>
      <c r="F66" s="28"/>
      <c r="G66" s="29" t="s">
        <v>160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107</v>
      </c>
      <c r="AA66" s="32"/>
      <c r="AB66" s="32"/>
      <c r="AC66" s="32"/>
      <c r="AD66" s="32"/>
      <c r="AE66" s="33" t="s">
        <v>161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3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3</v>
      </c>
      <c r="BF66" s="27"/>
      <c r="BG66" s="27"/>
      <c r="BH66" s="27"/>
      <c r="BI66" s="27"/>
      <c r="BJ66" s="27"/>
      <c r="BK66" s="27"/>
      <c r="BL66" s="27"/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72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>
        <f t="shared" si="0"/>
        <v>0</v>
      </c>
      <c r="BF67" s="35"/>
      <c r="BG67" s="35"/>
      <c r="BH67" s="35"/>
      <c r="BI67" s="35"/>
      <c r="BJ67" s="35"/>
      <c r="BK67" s="35"/>
      <c r="BL67" s="35"/>
    </row>
    <row r="68" spans="1:79" ht="12.75" customHeight="1" x14ac:dyDescent="0.2">
      <c r="A68" s="28">
        <v>0</v>
      </c>
      <c r="B68" s="28"/>
      <c r="C68" s="28"/>
      <c r="D68" s="28"/>
      <c r="E68" s="28"/>
      <c r="F68" s="28"/>
      <c r="G68" s="29" t="s">
        <v>162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115</v>
      </c>
      <c r="AA68" s="32"/>
      <c r="AB68" s="32"/>
      <c r="AC68" s="32"/>
      <c r="AD68" s="32"/>
      <c r="AE68" s="33" t="s">
        <v>163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7">
        <v>5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5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75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si="0"/>
        <v>0</v>
      </c>
      <c r="BF69" s="35"/>
      <c r="BG69" s="35"/>
      <c r="BH69" s="35"/>
      <c r="BI69" s="35"/>
      <c r="BJ69" s="35"/>
      <c r="BK69" s="35"/>
      <c r="BL69" s="35"/>
    </row>
    <row r="70" spans="1:79" ht="25.5" customHeight="1" x14ac:dyDescent="0.2">
      <c r="A70" s="28">
        <v>0</v>
      </c>
      <c r="B70" s="28"/>
      <c r="C70" s="28"/>
      <c r="D70" s="28"/>
      <c r="E70" s="28"/>
      <c r="F70" s="28"/>
      <c r="G70" s="29" t="s">
        <v>164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77</v>
      </c>
      <c r="AA70" s="32"/>
      <c r="AB70" s="32"/>
      <c r="AC70" s="32"/>
      <c r="AD70" s="32"/>
      <c r="AE70" s="33"/>
      <c r="AF70" s="33"/>
      <c r="AG70" s="33"/>
      <c r="AH70" s="33"/>
      <c r="AI70" s="33"/>
      <c r="AJ70" s="33"/>
      <c r="AK70" s="33"/>
      <c r="AL70" s="33"/>
      <c r="AM70" s="33"/>
      <c r="AN70" s="34"/>
      <c r="AO70" s="27">
        <v>100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100</v>
      </c>
      <c r="BF70" s="27"/>
      <c r="BG70" s="27"/>
      <c r="BH70" s="27"/>
      <c r="BI70" s="27"/>
      <c r="BJ70" s="27"/>
      <c r="BK70" s="27"/>
      <c r="BL70" s="27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 x14ac:dyDescent="0.2">
      <c r="A73" s="56" t="s">
        <v>83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"/>
      <c r="AO73" s="59" t="s">
        <v>85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</row>
    <row r="74" spans="1:79" x14ac:dyDescent="0.2">
      <c r="W74" s="52" t="s">
        <v>9</v>
      </c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O74" s="52" t="s">
        <v>58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79" ht="15.75" customHeight="1" x14ac:dyDescent="0.2">
      <c r="A75" s="60" t="s">
        <v>7</v>
      </c>
      <c r="B75" s="60"/>
      <c r="C75" s="60"/>
      <c r="D75" s="60"/>
      <c r="E75" s="60"/>
      <c r="F75" s="60"/>
    </row>
    <row r="76" spans="1:79" ht="12.75" customHeight="1" x14ac:dyDescent="0.2">
      <c r="A76" s="53" t="s">
        <v>82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</row>
    <row r="77" spans="1:79" x14ac:dyDescent="0.2">
      <c r="A77" s="55" t="s">
        <v>53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75" customHeight="1" x14ac:dyDescent="0.2">
      <c r="A79" s="56" t="s">
        <v>84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"/>
      <c r="AO79" s="59" t="s">
        <v>86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</row>
    <row r="80" spans="1:79" x14ac:dyDescent="0.2">
      <c r="W80" s="52" t="s">
        <v>9</v>
      </c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O80" s="52" t="s">
        <v>58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17" x14ac:dyDescent="0.2">
      <c r="A81" s="36"/>
      <c r="B81" s="36"/>
      <c r="C81" s="36"/>
      <c r="D81" s="36"/>
      <c r="E81" s="36"/>
      <c r="F81" s="36"/>
      <c r="G81" s="36"/>
      <c r="H81" s="36"/>
    </row>
    <row r="82" spans="1:17" x14ac:dyDescent="0.2">
      <c r="A82" s="52" t="s">
        <v>51</v>
      </c>
      <c r="B82" s="52"/>
      <c r="C82" s="52"/>
      <c r="D82" s="52"/>
      <c r="E82" s="52"/>
      <c r="F82" s="52"/>
      <c r="G82" s="52"/>
      <c r="H82" s="52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52</v>
      </c>
    </row>
  </sheetData>
  <mergeCells count="18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O65:AV65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Z68:AD68"/>
    <mergeCell ref="AE68:AN68"/>
    <mergeCell ref="AO68:AV68"/>
    <mergeCell ref="AW68:BD68"/>
    <mergeCell ref="BE63:BL63"/>
    <mergeCell ref="A62:F62"/>
    <mergeCell ref="G62:Y62"/>
    <mergeCell ref="Z62:AD62"/>
    <mergeCell ref="AE62:AN62"/>
    <mergeCell ref="AO62:AV62"/>
    <mergeCell ref="AW62:BD62"/>
    <mergeCell ref="BE65:BL65"/>
    <mergeCell ref="A64:F64"/>
    <mergeCell ref="G64:Y64"/>
    <mergeCell ref="Z64:AD64"/>
    <mergeCell ref="AE64:AN64"/>
    <mergeCell ref="AO64:AV64"/>
    <mergeCell ref="AW64:BD64"/>
    <mergeCell ref="AW65:BD65"/>
    <mergeCell ref="BE64:BL64"/>
    <mergeCell ref="A65:F65"/>
    <mergeCell ref="G65:Y65"/>
    <mergeCell ref="Z65:AD65"/>
    <mergeCell ref="AE65:AN65"/>
    <mergeCell ref="G67:Y67"/>
    <mergeCell ref="Z67:AD67"/>
    <mergeCell ref="AE67:AN67"/>
    <mergeCell ref="AO67:AV67"/>
    <mergeCell ref="AW67:BD67"/>
    <mergeCell ref="AW66:BD66"/>
    <mergeCell ref="A81:H81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67:BL67"/>
    <mergeCell ref="A66:F66"/>
    <mergeCell ref="A82:H82"/>
    <mergeCell ref="Z66:AD66"/>
    <mergeCell ref="AE66:AN66"/>
    <mergeCell ref="AO66:AV66"/>
    <mergeCell ref="G66:Y66"/>
    <mergeCell ref="A50:C50"/>
    <mergeCell ref="D50:AB50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6:BL66"/>
    <mergeCell ref="A67:F67"/>
  </mergeCells>
  <conditionalFormatting sqref="G65">
    <cfRule type="cellIs" dxfId="129" priority="15" stopIfTrue="1" operator="equal">
      <formula>$G64</formula>
    </cfRule>
  </conditionalFormatting>
  <conditionalFormatting sqref="D49">
    <cfRule type="cellIs" dxfId="128" priority="16" stopIfTrue="1" operator="equal">
      <formula>$D48</formula>
    </cfRule>
  </conditionalFormatting>
  <conditionalFormatting sqref="A65:F65">
    <cfRule type="cellIs" dxfId="127" priority="17" stopIfTrue="1" operator="equal">
      <formula>0</formula>
    </cfRule>
  </conditionalFormatting>
  <conditionalFormatting sqref="D50">
    <cfRule type="cellIs" dxfId="126" priority="14" stopIfTrue="1" operator="equal">
      <formula>$D49</formula>
    </cfRule>
  </conditionalFormatting>
  <conditionalFormatting sqref="G66">
    <cfRule type="cellIs" dxfId="125" priority="11" stopIfTrue="1" operator="equal">
      <formula>$G65</formula>
    </cfRule>
  </conditionalFormatting>
  <conditionalFormatting sqref="A66:F66">
    <cfRule type="cellIs" dxfId="124" priority="12" stopIfTrue="1" operator="equal">
      <formula>0</formula>
    </cfRule>
  </conditionalFormatting>
  <conditionalFormatting sqref="G67">
    <cfRule type="cellIs" dxfId="123" priority="9" stopIfTrue="1" operator="equal">
      <formula>$G66</formula>
    </cfRule>
  </conditionalFormatting>
  <conditionalFormatting sqref="A67:F67">
    <cfRule type="cellIs" dxfId="122" priority="10" stopIfTrue="1" operator="equal">
      <formula>0</formula>
    </cfRule>
  </conditionalFormatting>
  <conditionalFormatting sqref="G68">
    <cfRule type="cellIs" dxfId="121" priority="7" stopIfTrue="1" operator="equal">
      <formula>$G67</formula>
    </cfRule>
  </conditionalFormatting>
  <conditionalFormatting sqref="A68:F68">
    <cfRule type="cellIs" dxfId="120" priority="8" stopIfTrue="1" operator="equal">
      <formula>0</formula>
    </cfRule>
  </conditionalFormatting>
  <conditionalFormatting sqref="G69">
    <cfRule type="cellIs" dxfId="119" priority="5" stopIfTrue="1" operator="equal">
      <formula>$G68</formula>
    </cfRule>
  </conditionalFormatting>
  <conditionalFormatting sqref="A69:F69">
    <cfRule type="cellIs" dxfId="118" priority="6" stopIfTrue="1" operator="equal">
      <formula>0</formula>
    </cfRule>
  </conditionalFormatting>
  <conditionalFormatting sqref="G70">
    <cfRule type="cellIs" dxfId="117" priority="3" stopIfTrue="1" operator="equal">
      <formula>$G69</formula>
    </cfRule>
  </conditionalFormatting>
  <conditionalFormatting sqref="A70:F70">
    <cfRule type="cellIs" dxfId="11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47" zoomScaleNormal="100" zoomScaleSheetLayoutView="100" workbookViewId="0">
      <selection activeCell="D49" sqref="D49:AB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309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88" t="s">
        <v>60</v>
      </c>
      <c r="B19" s="88"/>
      <c r="C19" s="15"/>
      <c r="D19" s="89" t="s">
        <v>154</v>
      </c>
      <c r="E19" s="90"/>
      <c r="F19" s="90"/>
      <c r="G19" s="90"/>
      <c r="H19" s="90"/>
      <c r="I19" s="90"/>
      <c r="J19" s="90"/>
      <c r="K19" s="15"/>
      <c r="L19" s="89" t="s">
        <v>156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155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638000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628000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10000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8.75" customHeight="1" x14ac:dyDescent="0.2">
      <c r="A26" s="84" t="s">
        <v>152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137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153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138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38.25" customHeight="1" x14ac:dyDescent="0.2">
      <c r="A49" s="28">
        <v>1</v>
      </c>
      <c r="B49" s="28"/>
      <c r="C49" s="28"/>
      <c r="D49" s="73" t="s">
        <v>62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628000</v>
      </c>
      <c r="AD49" s="27"/>
      <c r="AE49" s="27"/>
      <c r="AF49" s="27"/>
      <c r="AG49" s="27"/>
      <c r="AH49" s="27"/>
      <c r="AI49" s="27"/>
      <c r="AJ49" s="27"/>
      <c r="AK49" s="27">
        <v>10000</v>
      </c>
      <c r="AL49" s="27"/>
      <c r="AM49" s="27"/>
      <c r="AN49" s="27"/>
      <c r="AO49" s="27"/>
      <c r="AP49" s="27"/>
      <c r="AQ49" s="27"/>
      <c r="AR49" s="27"/>
      <c r="AS49" s="27">
        <f>AC49+AK49</f>
        <v>638000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628000</v>
      </c>
      <c r="AD50" s="35"/>
      <c r="AE50" s="35"/>
      <c r="AF50" s="35"/>
      <c r="AG50" s="35"/>
      <c r="AH50" s="35"/>
      <c r="AI50" s="35"/>
      <c r="AJ50" s="35"/>
      <c r="AK50" s="35">
        <v>10000</v>
      </c>
      <c r="AL50" s="35"/>
      <c r="AM50" s="35"/>
      <c r="AN50" s="35"/>
      <c r="AO50" s="35"/>
      <c r="AP50" s="35"/>
      <c r="AQ50" s="35"/>
      <c r="AR50" s="35"/>
      <c r="AS50" s="35">
        <f>AC50+AK50</f>
        <v>638000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s="4" customFormat="1" ht="12.75" customHeight="1" x14ac:dyDescent="0.2">
      <c r="A58" s="38"/>
      <c r="B58" s="38"/>
      <c r="C58" s="38"/>
      <c r="D58" s="62" t="s">
        <v>32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>
        <f>AB58+AJ58</f>
        <v>0</v>
      </c>
      <c r="AS58" s="35"/>
      <c r="AT58" s="35"/>
      <c r="AU58" s="35"/>
      <c r="AV58" s="35"/>
      <c r="AW58" s="35"/>
      <c r="AX58" s="35"/>
      <c r="AY58" s="35"/>
      <c r="CA58" s="4" t="s">
        <v>20</v>
      </c>
    </row>
    <row r="60" spans="1:79" ht="15.75" customHeight="1" x14ac:dyDescent="0.2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">
      <c r="A61" s="61" t="s">
        <v>33</v>
      </c>
      <c r="B61" s="61"/>
      <c r="C61" s="61"/>
      <c r="D61" s="61"/>
      <c r="E61" s="61"/>
      <c r="F61" s="61"/>
      <c r="G61" s="49" t="s">
        <v>50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61" t="s">
        <v>6</v>
      </c>
      <c r="AA61" s="61"/>
      <c r="AB61" s="61"/>
      <c r="AC61" s="61"/>
      <c r="AD61" s="61"/>
      <c r="AE61" s="61" t="s">
        <v>5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49" t="s">
        <v>34</v>
      </c>
      <c r="AP61" s="50"/>
      <c r="AQ61" s="50"/>
      <c r="AR61" s="50"/>
      <c r="AS61" s="50"/>
      <c r="AT61" s="50"/>
      <c r="AU61" s="50"/>
      <c r="AV61" s="51"/>
      <c r="AW61" s="49" t="s">
        <v>35</v>
      </c>
      <c r="AX61" s="50"/>
      <c r="AY61" s="50"/>
      <c r="AZ61" s="50"/>
      <c r="BA61" s="50"/>
      <c r="BB61" s="50"/>
      <c r="BC61" s="50"/>
      <c r="BD61" s="51"/>
      <c r="BE61" s="49" t="s">
        <v>32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28" t="s">
        <v>38</v>
      </c>
      <c r="B63" s="28"/>
      <c r="C63" s="28"/>
      <c r="D63" s="28"/>
      <c r="E63" s="28"/>
      <c r="F63" s="28"/>
      <c r="G63" s="45" t="s">
        <v>11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28" t="s">
        <v>23</v>
      </c>
      <c r="AA63" s="28"/>
      <c r="AB63" s="28"/>
      <c r="AC63" s="28"/>
      <c r="AD63" s="28"/>
      <c r="AE63" s="48" t="s">
        <v>37</v>
      </c>
      <c r="AF63" s="48"/>
      <c r="AG63" s="48"/>
      <c r="AH63" s="48"/>
      <c r="AI63" s="48"/>
      <c r="AJ63" s="48"/>
      <c r="AK63" s="48"/>
      <c r="AL63" s="48"/>
      <c r="AM63" s="48"/>
      <c r="AN63" s="45"/>
      <c r="AO63" s="37" t="s">
        <v>12</v>
      </c>
      <c r="AP63" s="37"/>
      <c r="AQ63" s="37"/>
      <c r="AR63" s="37"/>
      <c r="AS63" s="37"/>
      <c r="AT63" s="37"/>
      <c r="AU63" s="37"/>
      <c r="AV63" s="37"/>
      <c r="AW63" s="37" t="s">
        <v>36</v>
      </c>
      <c r="AX63" s="37"/>
      <c r="AY63" s="37"/>
      <c r="AZ63" s="37"/>
      <c r="BA63" s="37"/>
      <c r="BB63" s="37"/>
      <c r="BC63" s="37"/>
      <c r="BD63" s="37"/>
      <c r="BE63" s="37" t="s">
        <v>14</v>
      </c>
      <c r="BF63" s="37"/>
      <c r="BG63" s="37"/>
      <c r="BH63" s="37"/>
      <c r="BI63" s="37"/>
      <c r="BJ63" s="37"/>
      <c r="BK63" s="37"/>
      <c r="BL63" s="37"/>
      <c r="CA63" s="1" t="s">
        <v>21</v>
      </c>
    </row>
    <row r="64" spans="1:79" s="4" customFormat="1" ht="12.75" customHeight="1" x14ac:dyDescent="0.2">
      <c r="A64" s="38">
        <v>0</v>
      </c>
      <c r="B64" s="38"/>
      <c r="C64" s="38"/>
      <c r="D64" s="38"/>
      <c r="E64" s="38"/>
      <c r="F64" s="38"/>
      <c r="G64" s="39" t="s">
        <v>63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/>
      <c r="AA64" s="42"/>
      <c r="AB64" s="42"/>
      <c r="AC64" s="42"/>
      <c r="AD64" s="42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>
        <f t="shared" ref="BE64:BE78" si="0">AO64+AW64</f>
        <v>0</v>
      </c>
      <c r="BF64" s="35"/>
      <c r="BG64" s="35"/>
      <c r="BH64" s="35"/>
      <c r="BI64" s="35"/>
      <c r="BJ64" s="35"/>
      <c r="BK64" s="35"/>
      <c r="BL64" s="35"/>
      <c r="CA64" s="4" t="s">
        <v>22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139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65</v>
      </c>
      <c r="AA65" s="32"/>
      <c r="AB65" s="32"/>
      <c r="AC65" s="32"/>
      <c r="AD65" s="32"/>
      <c r="AE65" s="29" t="s">
        <v>128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5.16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5.16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28">
        <v>1</v>
      </c>
      <c r="B66" s="28"/>
      <c r="C66" s="28"/>
      <c r="D66" s="28"/>
      <c r="E66" s="28"/>
      <c r="F66" s="28"/>
      <c r="G66" s="29" t="s">
        <v>140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65</v>
      </c>
      <c r="AA66" s="32"/>
      <c r="AB66" s="32"/>
      <c r="AC66" s="32"/>
      <c r="AD66" s="32"/>
      <c r="AE66" s="29" t="s">
        <v>96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1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2</v>
      </c>
      <c r="B67" s="28"/>
      <c r="C67" s="28"/>
      <c r="D67" s="28"/>
      <c r="E67" s="28"/>
      <c r="F67" s="28"/>
      <c r="G67" s="29" t="s">
        <v>141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65</v>
      </c>
      <c r="AA67" s="32"/>
      <c r="AB67" s="32"/>
      <c r="AC67" s="32"/>
      <c r="AD67" s="32"/>
      <c r="AE67" s="29" t="s">
        <v>96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0.75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0.75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3</v>
      </c>
      <c r="B68" s="28"/>
      <c r="C68" s="28"/>
      <c r="D68" s="28"/>
      <c r="E68" s="28"/>
      <c r="F68" s="28"/>
      <c r="G68" s="29" t="s">
        <v>142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65</v>
      </c>
      <c r="AA68" s="32"/>
      <c r="AB68" s="32"/>
      <c r="AC68" s="32"/>
      <c r="AD68" s="32"/>
      <c r="AE68" s="29" t="s">
        <v>131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4</v>
      </c>
      <c r="B69" s="28"/>
      <c r="C69" s="28"/>
      <c r="D69" s="28"/>
      <c r="E69" s="28"/>
      <c r="F69" s="28"/>
      <c r="G69" s="29" t="s">
        <v>143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65</v>
      </c>
      <c r="AA69" s="32"/>
      <c r="AB69" s="32"/>
      <c r="AC69" s="32"/>
      <c r="AD69" s="32"/>
      <c r="AE69" s="29" t="s">
        <v>131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5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5</v>
      </c>
      <c r="BF69" s="27"/>
      <c r="BG69" s="27"/>
      <c r="BH69" s="27"/>
      <c r="BI69" s="27"/>
      <c r="BJ69" s="27"/>
      <c r="BK69" s="27"/>
      <c r="BL69" s="27"/>
    </row>
    <row r="70" spans="1:64" ht="25.5" customHeight="1" x14ac:dyDescent="0.2">
      <c r="A70" s="28">
        <v>5</v>
      </c>
      <c r="B70" s="28"/>
      <c r="C70" s="28"/>
      <c r="D70" s="28"/>
      <c r="E70" s="28"/>
      <c r="F70" s="28"/>
      <c r="G70" s="29" t="s">
        <v>144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145</v>
      </c>
      <c r="AA70" s="32"/>
      <c r="AB70" s="32"/>
      <c r="AC70" s="32"/>
      <c r="AD70" s="32"/>
      <c r="AE70" s="29" t="s">
        <v>146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628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628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8">
        <v>6</v>
      </c>
      <c r="B71" s="28"/>
      <c r="C71" s="28"/>
      <c r="D71" s="28"/>
      <c r="E71" s="28"/>
      <c r="F71" s="28"/>
      <c r="G71" s="29" t="s">
        <v>147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145</v>
      </c>
      <c r="AA71" s="32"/>
      <c r="AB71" s="32"/>
      <c r="AC71" s="32"/>
      <c r="AD71" s="32"/>
      <c r="AE71" s="29" t="s">
        <v>146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100</v>
      </c>
      <c r="AX71" s="27"/>
      <c r="AY71" s="27"/>
      <c r="AZ71" s="27"/>
      <c r="BA71" s="27"/>
      <c r="BB71" s="27"/>
      <c r="BC71" s="27"/>
      <c r="BD71" s="27"/>
      <c r="BE71" s="27">
        <f t="shared" si="0"/>
        <v>100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8">
        <v>0</v>
      </c>
      <c r="B72" s="38"/>
      <c r="C72" s="38"/>
      <c r="D72" s="38"/>
      <c r="E72" s="38"/>
      <c r="F72" s="38"/>
      <c r="G72" s="39" t="s">
        <v>67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/>
      <c r="AA72" s="42"/>
      <c r="AB72" s="42"/>
      <c r="AC72" s="42"/>
      <c r="AD72" s="42"/>
      <c r="AE72" s="39"/>
      <c r="AF72" s="40"/>
      <c r="AG72" s="40"/>
      <c r="AH72" s="40"/>
      <c r="AI72" s="40"/>
      <c r="AJ72" s="40"/>
      <c r="AK72" s="40"/>
      <c r="AL72" s="40"/>
      <c r="AM72" s="40"/>
      <c r="AN72" s="41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f t="shared" si="0"/>
        <v>0</v>
      </c>
      <c r="BF72" s="35"/>
      <c r="BG72" s="35"/>
      <c r="BH72" s="35"/>
      <c r="BI72" s="35"/>
      <c r="BJ72" s="35"/>
      <c r="BK72" s="35"/>
      <c r="BL72" s="35"/>
    </row>
    <row r="73" spans="1:64" ht="25.5" customHeight="1" x14ac:dyDescent="0.2">
      <c r="A73" s="28">
        <v>7</v>
      </c>
      <c r="B73" s="28"/>
      <c r="C73" s="28"/>
      <c r="D73" s="28"/>
      <c r="E73" s="28"/>
      <c r="F73" s="28"/>
      <c r="G73" s="29" t="s">
        <v>148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107</v>
      </c>
      <c r="AA73" s="32"/>
      <c r="AB73" s="32"/>
      <c r="AC73" s="32"/>
      <c r="AD73" s="32"/>
      <c r="AE73" s="29" t="s">
        <v>131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51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51</v>
      </c>
      <c r="BF73" s="27"/>
      <c r="BG73" s="27"/>
      <c r="BH73" s="27"/>
      <c r="BI73" s="27"/>
      <c r="BJ73" s="27"/>
      <c r="BK73" s="27"/>
      <c r="BL73" s="27"/>
    </row>
    <row r="74" spans="1:64" ht="12.75" customHeight="1" x14ac:dyDescent="0.2">
      <c r="A74" s="28">
        <v>8</v>
      </c>
      <c r="B74" s="28"/>
      <c r="C74" s="28"/>
      <c r="D74" s="28"/>
      <c r="E74" s="28"/>
      <c r="F74" s="28"/>
      <c r="G74" s="29" t="s">
        <v>149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107</v>
      </c>
      <c r="AA74" s="32"/>
      <c r="AB74" s="32"/>
      <c r="AC74" s="32"/>
      <c r="AD74" s="32"/>
      <c r="AE74" s="29" t="s">
        <v>131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27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27</v>
      </c>
      <c r="BF74" s="27"/>
      <c r="BG74" s="27"/>
      <c r="BH74" s="27"/>
      <c r="BI74" s="27"/>
      <c r="BJ74" s="27"/>
      <c r="BK74" s="27"/>
      <c r="BL74" s="27"/>
    </row>
    <row r="75" spans="1:64" s="4" customFormat="1" ht="12.75" customHeight="1" x14ac:dyDescent="0.2">
      <c r="A75" s="38">
        <v>0</v>
      </c>
      <c r="B75" s="38"/>
      <c r="C75" s="38"/>
      <c r="D75" s="38"/>
      <c r="E75" s="38"/>
      <c r="F75" s="38"/>
      <c r="G75" s="39" t="s">
        <v>72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39"/>
      <c r="AF75" s="40"/>
      <c r="AG75" s="40"/>
      <c r="AH75" s="40"/>
      <c r="AI75" s="40"/>
      <c r="AJ75" s="40"/>
      <c r="AK75" s="40"/>
      <c r="AL75" s="40"/>
      <c r="AM75" s="40"/>
      <c r="AN75" s="41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>
        <f t="shared" si="0"/>
        <v>0</v>
      </c>
      <c r="BF75" s="35"/>
      <c r="BG75" s="35"/>
      <c r="BH75" s="35"/>
      <c r="BI75" s="35"/>
      <c r="BJ75" s="35"/>
      <c r="BK75" s="35"/>
      <c r="BL75" s="35"/>
    </row>
    <row r="76" spans="1:64" ht="12.75" customHeight="1" x14ac:dyDescent="0.2">
      <c r="A76" s="28">
        <v>9</v>
      </c>
      <c r="B76" s="28"/>
      <c r="C76" s="28"/>
      <c r="D76" s="28"/>
      <c r="E76" s="28"/>
      <c r="F76" s="28"/>
      <c r="G76" s="29" t="s">
        <v>150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107</v>
      </c>
      <c r="AA76" s="32"/>
      <c r="AB76" s="32"/>
      <c r="AC76" s="32"/>
      <c r="AD76" s="32"/>
      <c r="AE76" s="29" t="s">
        <v>98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9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9</v>
      </c>
      <c r="BF76" s="27"/>
      <c r="BG76" s="27"/>
      <c r="BH76" s="27"/>
      <c r="BI76" s="27"/>
      <c r="BJ76" s="27"/>
      <c r="BK76" s="27"/>
      <c r="BL76" s="27"/>
    </row>
    <row r="77" spans="1:64" s="4" customFormat="1" ht="12.75" customHeight="1" x14ac:dyDescent="0.2">
      <c r="A77" s="38">
        <v>0</v>
      </c>
      <c r="B77" s="38"/>
      <c r="C77" s="38"/>
      <c r="D77" s="38"/>
      <c r="E77" s="38"/>
      <c r="F77" s="38"/>
      <c r="G77" s="39" t="s">
        <v>75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/>
      <c r="AA77" s="42"/>
      <c r="AB77" s="42"/>
      <c r="AC77" s="42"/>
      <c r="AD77" s="42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>
        <f t="shared" si="0"/>
        <v>0</v>
      </c>
      <c r="BF77" s="35"/>
      <c r="BG77" s="35"/>
      <c r="BH77" s="35"/>
      <c r="BI77" s="35"/>
      <c r="BJ77" s="35"/>
      <c r="BK77" s="35"/>
      <c r="BL77" s="35"/>
    </row>
    <row r="78" spans="1:64" ht="63.75" customHeight="1" x14ac:dyDescent="0.2">
      <c r="A78" s="28">
        <v>11</v>
      </c>
      <c r="B78" s="28"/>
      <c r="C78" s="28"/>
      <c r="D78" s="28"/>
      <c r="E78" s="28"/>
      <c r="F78" s="28"/>
      <c r="G78" s="29" t="s">
        <v>151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77</v>
      </c>
      <c r="AA78" s="32"/>
      <c r="AB78" s="32"/>
      <c r="AC78" s="32"/>
      <c r="AD78" s="32"/>
      <c r="AE78" s="29" t="s">
        <v>98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10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0"/>
        <v>10</v>
      </c>
      <c r="BF78" s="27"/>
      <c r="BG78" s="27"/>
      <c r="BH78" s="27"/>
      <c r="BI78" s="27"/>
      <c r="BJ78" s="27"/>
      <c r="BK78" s="27"/>
      <c r="BL78" s="27"/>
    </row>
    <row r="79" spans="1:64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56" t="s">
        <v>83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85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52" t="s">
        <v>9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58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ht="15.75" customHeight="1" x14ac:dyDescent="0.2">
      <c r="A83" s="60" t="s">
        <v>7</v>
      </c>
      <c r="B83" s="60"/>
      <c r="C83" s="60"/>
      <c r="D83" s="60"/>
      <c r="E83" s="60"/>
      <c r="F83" s="60"/>
    </row>
    <row r="84" spans="1:59" ht="12.75" customHeight="1" x14ac:dyDescent="0.2">
      <c r="A84" s="53" t="s">
        <v>82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59" x14ac:dyDescent="0.2">
      <c r="A85" s="55" t="s">
        <v>53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56" t="s">
        <v>84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"/>
      <c r="AO87" s="59" t="s">
        <v>86</v>
      </c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</row>
    <row r="88" spans="1:59" x14ac:dyDescent="0.2">
      <c r="W88" s="52" t="s">
        <v>9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O88" s="52" t="s">
        <v>58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 x14ac:dyDescent="0.2">
      <c r="A89" s="36"/>
      <c r="B89" s="36"/>
      <c r="C89" s="36"/>
      <c r="D89" s="36"/>
      <c r="E89" s="36"/>
      <c r="F89" s="36"/>
      <c r="G89" s="36"/>
      <c r="H89" s="36"/>
    </row>
    <row r="90" spans="1:59" x14ac:dyDescent="0.2">
      <c r="A90" s="52" t="s">
        <v>51</v>
      </c>
      <c r="B90" s="52"/>
      <c r="C90" s="52"/>
      <c r="D90" s="52"/>
      <c r="E90" s="52"/>
      <c r="F90" s="52"/>
      <c r="G90" s="52"/>
      <c r="H90" s="52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52</v>
      </c>
    </row>
  </sheetData>
  <mergeCells count="247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4">
    <cfRule type="cellIs" dxfId="115" priority="33" stopIfTrue="1" operator="equal">
      <formula>$G63</formula>
    </cfRule>
  </conditionalFormatting>
  <conditionalFormatting sqref="D49">
    <cfRule type="cellIs" dxfId="114" priority="34" stopIfTrue="1" operator="equal">
      <formula>$D48</formula>
    </cfRule>
  </conditionalFormatting>
  <conditionalFormatting sqref="A64:F64">
    <cfRule type="cellIs" dxfId="113" priority="35" stopIfTrue="1" operator="equal">
      <formula>0</formula>
    </cfRule>
  </conditionalFormatting>
  <conditionalFormatting sqref="D50">
    <cfRule type="cellIs" dxfId="112" priority="32" stopIfTrue="1" operator="equal">
      <formula>$D49</formula>
    </cfRule>
  </conditionalFormatting>
  <conditionalFormatting sqref="G65">
    <cfRule type="cellIs" dxfId="111" priority="29" stopIfTrue="1" operator="equal">
      <formula>$G64</formula>
    </cfRule>
  </conditionalFormatting>
  <conditionalFormatting sqref="A65:F65">
    <cfRule type="cellIs" dxfId="110" priority="30" stopIfTrue="1" operator="equal">
      <formula>0</formula>
    </cfRule>
  </conditionalFormatting>
  <conditionalFormatting sqref="G66">
    <cfRule type="cellIs" dxfId="109" priority="27" stopIfTrue="1" operator="equal">
      <formula>$G65</formula>
    </cfRule>
  </conditionalFormatting>
  <conditionalFormatting sqref="A66:F66">
    <cfRule type="cellIs" dxfId="108" priority="28" stopIfTrue="1" operator="equal">
      <formula>0</formula>
    </cfRule>
  </conditionalFormatting>
  <conditionalFormatting sqref="G67">
    <cfRule type="cellIs" dxfId="107" priority="25" stopIfTrue="1" operator="equal">
      <formula>$G66</formula>
    </cfRule>
  </conditionalFormatting>
  <conditionalFormatting sqref="A67:F67">
    <cfRule type="cellIs" dxfId="106" priority="26" stopIfTrue="1" operator="equal">
      <formula>0</formula>
    </cfRule>
  </conditionalFormatting>
  <conditionalFormatting sqref="G68">
    <cfRule type="cellIs" dxfId="105" priority="23" stopIfTrue="1" operator="equal">
      <formula>$G67</formula>
    </cfRule>
  </conditionalFormatting>
  <conditionalFormatting sqref="A68:F68">
    <cfRule type="cellIs" dxfId="104" priority="24" stopIfTrue="1" operator="equal">
      <formula>0</formula>
    </cfRule>
  </conditionalFormatting>
  <conditionalFormatting sqref="G69">
    <cfRule type="cellIs" dxfId="103" priority="21" stopIfTrue="1" operator="equal">
      <formula>$G68</formula>
    </cfRule>
  </conditionalFormatting>
  <conditionalFormatting sqref="A69:F69">
    <cfRule type="cellIs" dxfId="102" priority="22" stopIfTrue="1" operator="equal">
      <formula>0</formula>
    </cfRule>
  </conditionalFormatting>
  <conditionalFormatting sqref="G70">
    <cfRule type="cellIs" dxfId="101" priority="19" stopIfTrue="1" operator="equal">
      <formula>$G69</formula>
    </cfRule>
  </conditionalFormatting>
  <conditionalFormatting sqref="A70:F70">
    <cfRule type="cellIs" dxfId="100" priority="20" stopIfTrue="1" operator="equal">
      <formula>0</formula>
    </cfRule>
  </conditionalFormatting>
  <conditionalFormatting sqref="G71">
    <cfRule type="cellIs" dxfId="99" priority="17" stopIfTrue="1" operator="equal">
      <formula>$G70</formula>
    </cfRule>
  </conditionalFormatting>
  <conditionalFormatting sqref="A71:F71">
    <cfRule type="cellIs" dxfId="98" priority="18" stopIfTrue="1" operator="equal">
      <formula>0</formula>
    </cfRule>
  </conditionalFormatting>
  <conditionalFormatting sqref="G72">
    <cfRule type="cellIs" dxfId="97" priority="15" stopIfTrue="1" operator="equal">
      <formula>$G71</formula>
    </cfRule>
  </conditionalFormatting>
  <conditionalFormatting sqref="A72:F72">
    <cfRule type="cellIs" dxfId="96" priority="16" stopIfTrue="1" operator="equal">
      <formula>0</formula>
    </cfRule>
  </conditionalFormatting>
  <conditionalFormatting sqref="G73">
    <cfRule type="cellIs" dxfId="95" priority="13" stopIfTrue="1" operator="equal">
      <formula>$G72</formula>
    </cfRule>
  </conditionalFormatting>
  <conditionalFormatting sqref="A73:F73">
    <cfRule type="cellIs" dxfId="94" priority="14" stopIfTrue="1" operator="equal">
      <formula>0</formula>
    </cfRule>
  </conditionalFormatting>
  <conditionalFormatting sqref="G74">
    <cfRule type="cellIs" dxfId="93" priority="11" stopIfTrue="1" operator="equal">
      <formula>$G73</formula>
    </cfRule>
  </conditionalFormatting>
  <conditionalFormatting sqref="A74:F74">
    <cfRule type="cellIs" dxfId="92" priority="12" stopIfTrue="1" operator="equal">
      <formula>0</formula>
    </cfRule>
  </conditionalFormatting>
  <conditionalFormatting sqref="G75">
    <cfRule type="cellIs" dxfId="91" priority="9" stopIfTrue="1" operator="equal">
      <formula>$G74</formula>
    </cfRule>
  </conditionalFormatting>
  <conditionalFormatting sqref="A75:F75">
    <cfRule type="cellIs" dxfId="90" priority="10" stopIfTrue="1" operator="equal">
      <formula>0</formula>
    </cfRule>
  </conditionalFormatting>
  <conditionalFormatting sqref="G76">
    <cfRule type="cellIs" dxfId="89" priority="7" stopIfTrue="1" operator="equal">
      <formula>$G75</formula>
    </cfRule>
  </conditionalFormatting>
  <conditionalFormatting sqref="A76:F76">
    <cfRule type="cellIs" dxfId="88" priority="8" stopIfTrue="1" operator="equal">
      <formula>0</formula>
    </cfRule>
  </conditionalFormatting>
  <conditionalFormatting sqref="G77">
    <cfRule type="cellIs" dxfId="87" priority="5" stopIfTrue="1" operator="equal">
      <formula>$G76</formula>
    </cfRule>
  </conditionalFormatting>
  <conditionalFormatting sqref="A77:F77">
    <cfRule type="cellIs" dxfId="86" priority="6" stopIfTrue="1" operator="equal">
      <formula>0</formula>
    </cfRule>
  </conditionalFormatting>
  <conditionalFormatting sqref="G78">
    <cfRule type="cellIs" dxfId="85" priority="3" stopIfTrue="1" operator="equal">
      <formula>$G77</formula>
    </cfRule>
  </conditionalFormatting>
  <conditionalFormatting sqref="A78:F78">
    <cfRule type="cellIs" dxfId="8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54" zoomScaleNormal="100" zoomScaleSheetLayoutView="100" workbookViewId="0">
      <selection activeCell="A42" sqref="A42:F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310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308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88" t="s">
        <v>60</v>
      </c>
      <c r="B19" s="88"/>
      <c r="C19" s="15"/>
      <c r="D19" s="89" t="s">
        <v>134</v>
      </c>
      <c r="E19" s="90"/>
      <c r="F19" s="90"/>
      <c r="G19" s="90"/>
      <c r="H19" s="90"/>
      <c r="I19" s="90"/>
      <c r="J19" s="90"/>
      <c r="K19" s="15"/>
      <c r="L19" s="89" t="s">
        <v>136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135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10984000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10984000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204.75" customHeight="1" x14ac:dyDescent="0.2">
      <c r="A26" s="84" t="s">
        <v>133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122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122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123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73" t="s">
        <v>62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10984000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10984000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10984000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10984000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ht="12.75" customHeight="1" x14ac:dyDescent="0.2">
      <c r="A58" s="28">
        <v>1</v>
      </c>
      <c r="B58" s="28"/>
      <c r="C58" s="28"/>
      <c r="D58" s="73" t="s">
        <v>124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27">
        <v>5000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5000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.75" customHeight="1" x14ac:dyDescent="0.2">
      <c r="A59" s="38"/>
      <c r="B59" s="38"/>
      <c r="C59" s="38"/>
      <c r="D59" s="62" t="s">
        <v>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5">
        <v>5000</v>
      </c>
      <c r="AC59" s="35"/>
      <c r="AD59" s="35"/>
      <c r="AE59" s="35"/>
      <c r="AF59" s="35"/>
      <c r="AG59" s="35"/>
      <c r="AH59" s="35"/>
      <c r="AI59" s="35"/>
      <c r="AJ59" s="35">
        <v>0</v>
      </c>
      <c r="AK59" s="35"/>
      <c r="AL59" s="35"/>
      <c r="AM59" s="35"/>
      <c r="AN59" s="35"/>
      <c r="AO59" s="35"/>
      <c r="AP59" s="35"/>
      <c r="AQ59" s="35"/>
      <c r="AR59" s="35">
        <f>AB59+AJ59</f>
        <v>5000</v>
      </c>
      <c r="AS59" s="35"/>
      <c r="AT59" s="35"/>
      <c r="AU59" s="35"/>
      <c r="AV59" s="35"/>
      <c r="AW59" s="35"/>
      <c r="AX59" s="35"/>
      <c r="AY59" s="35"/>
    </row>
    <row r="61" spans="1:79" ht="15.75" customHeight="1" x14ac:dyDescent="0.2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1" t="s">
        <v>33</v>
      </c>
      <c r="B62" s="61"/>
      <c r="C62" s="61"/>
      <c r="D62" s="61"/>
      <c r="E62" s="61"/>
      <c r="F62" s="61"/>
      <c r="G62" s="49" t="s">
        <v>50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 t="s">
        <v>6</v>
      </c>
      <c r="AA62" s="61"/>
      <c r="AB62" s="61"/>
      <c r="AC62" s="61"/>
      <c r="AD62" s="61"/>
      <c r="AE62" s="61" t="s">
        <v>5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49" t="s">
        <v>34</v>
      </c>
      <c r="AP62" s="50"/>
      <c r="AQ62" s="50"/>
      <c r="AR62" s="50"/>
      <c r="AS62" s="50"/>
      <c r="AT62" s="50"/>
      <c r="AU62" s="50"/>
      <c r="AV62" s="51"/>
      <c r="AW62" s="49" t="s">
        <v>35</v>
      </c>
      <c r="AX62" s="50"/>
      <c r="AY62" s="50"/>
      <c r="AZ62" s="50"/>
      <c r="BA62" s="50"/>
      <c r="BB62" s="50"/>
      <c r="BC62" s="50"/>
      <c r="BD62" s="51"/>
      <c r="BE62" s="49" t="s">
        <v>32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5" t="s">
        <v>11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28" t="s">
        <v>23</v>
      </c>
      <c r="AA64" s="28"/>
      <c r="AB64" s="28"/>
      <c r="AC64" s="28"/>
      <c r="AD64" s="28"/>
      <c r="AE64" s="48" t="s">
        <v>37</v>
      </c>
      <c r="AF64" s="48"/>
      <c r="AG64" s="48"/>
      <c r="AH64" s="48"/>
      <c r="AI64" s="48"/>
      <c r="AJ64" s="48"/>
      <c r="AK64" s="48"/>
      <c r="AL64" s="48"/>
      <c r="AM64" s="48"/>
      <c r="AN64" s="45"/>
      <c r="AO64" s="37" t="s">
        <v>12</v>
      </c>
      <c r="AP64" s="37"/>
      <c r="AQ64" s="37"/>
      <c r="AR64" s="37"/>
      <c r="AS64" s="37"/>
      <c r="AT64" s="37"/>
      <c r="AU64" s="37"/>
      <c r="AV64" s="37"/>
      <c r="AW64" s="37" t="s">
        <v>36</v>
      </c>
      <c r="AX64" s="37"/>
      <c r="AY64" s="37"/>
      <c r="AZ64" s="37"/>
      <c r="BA64" s="37"/>
      <c r="BB64" s="37"/>
      <c r="BC64" s="37"/>
      <c r="BD64" s="37"/>
      <c r="BE64" s="37" t="s">
        <v>14</v>
      </c>
      <c r="BF64" s="37"/>
      <c r="BG64" s="37"/>
      <c r="BH64" s="37"/>
      <c r="BI64" s="37"/>
      <c r="BJ64" s="37"/>
      <c r="BK64" s="37"/>
      <c r="BL64" s="37"/>
      <c r="CA64" s="1" t="s">
        <v>21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7" si="0">AO65+AW65</f>
        <v>0</v>
      </c>
      <c r="BF65" s="35"/>
      <c r="BG65" s="35"/>
      <c r="BH65" s="35"/>
      <c r="BI65" s="35"/>
      <c r="BJ65" s="35"/>
      <c r="BK65" s="35"/>
      <c r="BL65" s="35"/>
      <c r="CA65" s="4" t="s">
        <v>22</v>
      </c>
    </row>
    <row r="66" spans="1:79" ht="12.75" customHeight="1" x14ac:dyDescent="0.2">
      <c r="A66" s="28">
        <v>1</v>
      </c>
      <c r="B66" s="28"/>
      <c r="C66" s="28"/>
      <c r="D66" s="28"/>
      <c r="E66" s="28"/>
      <c r="F66" s="28"/>
      <c r="G66" s="29" t="s">
        <v>125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65</v>
      </c>
      <c r="AA66" s="32"/>
      <c r="AB66" s="32"/>
      <c r="AC66" s="32"/>
      <c r="AD66" s="32"/>
      <c r="AE66" s="29" t="s">
        <v>126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3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3</v>
      </c>
      <c r="BF66" s="27"/>
      <c r="BG66" s="27"/>
      <c r="BH66" s="27"/>
      <c r="BI66" s="27"/>
      <c r="BJ66" s="27"/>
      <c r="BK66" s="27"/>
      <c r="BL66" s="27"/>
    </row>
    <row r="67" spans="1:79" ht="12.75" customHeight="1" x14ac:dyDescent="0.2">
      <c r="A67" s="28">
        <v>2</v>
      </c>
      <c r="B67" s="28"/>
      <c r="C67" s="28"/>
      <c r="D67" s="28"/>
      <c r="E67" s="28"/>
      <c r="F67" s="28"/>
      <c r="G67" s="29" t="s">
        <v>127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65</v>
      </c>
      <c r="AA67" s="32"/>
      <c r="AB67" s="32"/>
      <c r="AC67" s="32"/>
      <c r="AD67" s="32"/>
      <c r="AE67" s="29" t="s">
        <v>126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21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21</v>
      </c>
      <c r="BF67" s="27"/>
      <c r="BG67" s="27"/>
      <c r="BH67" s="27"/>
      <c r="BI67" s="27"/>
      <c r="BJ67" s="27"/>
      <c r="BK67" s="27"/>
      <c r="BL67" s="27"/>
    </row>
    <row r="68" spans="1:79" ht="25.5" customHeight="1" x14ac:dyDescent="0.2">
      <c r="A68" s="28">
        <v>3</v>
      </c>
      <c r="B68" s="28"/>
      <c r="C68" s="28"/>
      <c r="D68" s="28"/>
      <c r="E68" s="28"/>
      <c r="F68" s="28"/>
      <c r="G68" s="29" t="s">
        <v>95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65</v>
      </c>
      <c r="AA68" s="32"/>
      <c r="AB68" s="32"/>
      <c r="AC68" s="32"/>
      <c r="AD68" s="32"/>
      <c r="AE68" s="29" t="s">
        <v>128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52.14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52.14</v>
      </c>
      <c r="BF68" s="27"/>
      <c r="BG68" s="27"/>
      <c r="BH68" s="27"/>
      <c r="BI68" s="27"/>
      <c r="BJ68" s="27"/>
      <c r="BK68" s="27"/>
      <c r="BL68" s="27"/>
    </row>
    <row r="69" spans="1:79" ht="12.75" customHeight="1" x14ac:dyDescent="0.2">
      <c r="A69" s="28">
        <v>4</v>
      </c>
      <c r="B69" s="28"/>
      <c r="C69" s="28"/>
      <c r="D69" s="28"/>
      <c r="E69" s="28"/>
      <c r="F69" s="28"/>
      <c r="G69" s="29" t="s">
        <v>99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65</v>
      </c>
      <c r="AA69" s="32"/>
      <c r="AB69" s="32"/>
      <c r="AC69" s="32"/>
      <c r="AD69" s="32"/>
      <c r="AE69" s="29" t="s">
        <v>128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4.75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4.75</v>
      </c>
      <c r="BF69" s="27"/>
      <c r="BG69" s="27"/>
      <c r="BH69" s="27"/>
      <c r="BI69" s="27"/>
      <c r="BJ69" s="27"/>
      <c r="BK69" s="27"/>
      <c r="BL69" s="27"/>
    </row>
    <row r="70" spans="1:79" ht="12.75" customHeight="1" x14ac:dyDescent="0.2">
      <c r="A70" s="28">
        <v>5</v>
      </c>
      <c r="B70" s="28"/>
      <c r="C70" s="28"/>
      <c r="D70" s="28"/>
      <c r="E70" s="28"/>
      <c r="F70" s="28"/>
      <c r="G70" s="29" t="s">
        <v>129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65</v>
      </c>
      <c r="AA70" s="32"/>
      <c r="AB70" s="32"/>
      <c r="AC70" s="32"/>
      <c r="AD70" s="32"/>
      <c r="AE70" s="29" t="s">
        <v>96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32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32</v>
      </c>
      <c r="BF70" s="27"/>
      <c r="BG70" s="27"/>
      <c r="BH70" s="27"/>
      <c r="BI70" s="27"/>
      <c r="BJ70" s="27"/>
      <c r="BK70" s="27"/>
      <c r="BL70" s="27"/>
    </row>
    <row r="71" spans="1:79" ht="25.5" customHeight="1" x14ac:dyDescent="0.2">
      <c r="A71" s="28">
        <v>6</v>
      </c>
      <c r="B71" s="28"/>
      <c r="C71" s="28"/>
      <c r="D71" s="28"/>
      <c r="E71" s="28"/>
      <c r="F71" s="28"/>
      <c r="G71" s="29" t="s">
        <v>97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65</v>
      </c>
      <c r="AA71" s="32"/>
      <c r="AB71" s="32"/>
      <c r="AC71" s="32"/>
      <c r="AD71" s="32"/>
      <c r="AE71" s="29" t="s">
        <v>128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88.89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88.89</v>
      </c>
      <c r="BF71" s="27"/>
      <c r="BG71" s="27"/>
      <c r="BH71" s="27"/>
      <c r="BI71" s="27"/>
      <c r="BJ71" s="27"/>
      <c r="BK71" s="27"/>
      <c r="BL71" s="27"/>
    </row>
    <row r="72" spans="1:79" s="4" customFormat="1" ht="12.75" customHeight="1" x14ac:dyDescent="0.2">
      <c r="A72" s="38">
        <v>0</v>
      </c>
      <c r="B72" s="38"/>
      <c r="C72" s="38"/>
      <c r="D72" s="38"/>
      <c r="E72" s="38"/>
      <c r="F72" s="38"/>
      <c r="G72" s="39" t="s">
        <v>67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/>
      <c r="AA72" s="42"/>
      <c r="AB72" s="42"/>
      <c r="AC72" s="42"/>
      <c r="AD72" s="42"/>
      <c r="AE72" s="39"/>
      <c r="AF72" s="40"/>
      <c r="AG72" s="40"/>
      <c r="AH72" s="40"/>
      <c r="AI72" s="40"/>
      <c r="AJ72" s="40"/>
      <c r="AK72" s="40"/>
      <c r="AL72" s="40"/>
      <c r="AM72" s="40"/>
      <c r="AN72" s="41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f t="shared" si="0"/>
        <v>0</v>
      </c>
      <c r="BF72" s="35"/>
      <c r="BG72" s="35"/>
      <c r="BH72" s="35"/>
      <c r="BI72" s="35"/>
      <c r="BJ72" s="35"/>
      <c r="BK72" s="35"/>
      <c r="BL72" s="35"/>
    </row>
    <row r="73" spans="1:79" ht="12.75" customHeight="1" x14ac:dyDescent="0.2">
      <c r="A73" s="28">
        <v>7</v>
      </c>
      <c r="B73" s="28"/>
      <c r="C73" s="28"/>
      <c r="D73" s="28"/>
      <c r="E73" s="28"/>
      <c r="F73" s="28"/>
      <c r="G73" s="29" t="s">
        <v>130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107</v>
      </c>
      <c r="AA73" s="32"/>
      <c r="AB73" s="32"/>
      <c r="AC73" s="32"/>
      <c r="AD73" s="32"/>
      <c r="AE73" s="29" t="s">
        <v>131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305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305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 x14ac:dyDescent="0.2">
      <c r="A74" s="38">
        <v>0</v>
      </c>
      <c r="B74" s="38"/>
      <c r="C74" s="38"/>
      <c r="D74" s="38"/>
      <c r="E74" s="38"/>
      <c r="F74" s="38"/>
      <c r="G74" s="39" t="s">
        <v>72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/>
      <c r="AA74" s="42"/>
      <c r="AB74" s="42"/>
      <c r="AC74" s="42"/>
      <c r="AD74" s="42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>
        <f t="shared" si="0"/>
        <v>0</v>
      </c>
      <c r="BF74" s="35"/>
      <c r="BG74" s="35"/>
      <c r="BH74" s="35"/>
      <c r="BI74" s="35"/>
      <c r="BJ74" s="35"/>
      <c r="BK74" s="35"/>
      <c r="BL74" s="35"/>
    </row>
    <row r="75" spans="1:79" ht="12.75" customHeight="1" x14ac:dyDescent="0.2">
      <c r="A75" s="28">
        <v>8</v>
      </c>
      <c r="B75" s="28"/>
      <c r="C75" s="28"/>
      <c r="D75" s="28"/>
      <c r="E75" s="28"/>
      <c r="F75" s="28"/>
      <c r="G75" s="29" t="s">
        <v>111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112</v>
      </c>
      <c r="AA75" s="32"/>
      <c r="AB75" s="32"/>
      <c r="AC75" s="32"/>
      <c r="AD75" s="32"/>
      <c r="AE75" s="29" t="s">
        <v>132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48190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48190</v>
      </c>
      <c r="BF75" s="27"/>
      <c r="BG75" s="27"/>
      <c r="BH75" s="27"/>
      <c r="BI75" s="27"/>
      <c r="BJ75" s="27"/>
      <c r="BK75" s="27"/>
      <c r="BL75" s="27"/>
    </row>
    <row r="76" spans="1:79" s="4" customFormat="1" ht="12.75" customHeight="1" x14ac:dyDescent="0.2">
      <c r="A76" s="38">
        <v>0</v>
      </c>
      <c r="B76" s="38"/>
      <c r="C76" s="38"/>
      <c r="D76" s="38"/>
      <c r="E76" s="38"/>
      <c r="F76" s="38"/>
      <c r="G76" s="39" t="s">
        <v>75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/>
      <c r="AA76" s="42"/>
      <c r="AB76" s="42"/>
      <c r="AC76" s="42"/>
      <c r="AD76" s="42"/>
      <c r="AE76" s="39"/>
      <c r="AF76" s="40"/>
      <c r="AG76" s="40"/>
      <c r="AH76" s="40"/>
      <c r="AI76" s="40"/>
      <c r="AJ76" s="40"/>
      <c r="AK76" s="40"/>
      <c r="AL76" s="40"/>
      <c r="AM76" s="40"/>
      <c r="AN76" s="41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>
        <f t="shared" si="0"/>
        <v>0</v>
      </c>
      <c r="BF76" s="35"/>
      <c r="BG76" s="35"/>
      <c r="BH76" s="35"/>
      <c r="BI76" s="35"/>
      <c r="BJ76" s="35"/>
      <c r="BK76" s="35"/>
      <c r="BL76" s="35"/>
    </row>
    <row r="77" spans="1:79" ht="12.75" customHeight="1" x14ac:dyDescent="0.2">
      <c r="A77" s="28">
        <v>9</v>
      </c>
      <c r="B77" s="28"/>
      <c r="C77" s="28"/>
      <c r="D77" s="28"/>
      <c r="E77" s="28"/>
      <c r="F77" s="28"/>
      <c r="G77" s="29" t="s">
        <v>116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112</v>
      </c>
      <c r="AA77" s="32"/>
      <c r="AB77" s="32"/>
      <c r="AC77" s="32"/>
      <c r="AD77" s="32"/>
      <c r="AE77" s="29" t="s">
        <v>98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158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158</v>
      </c>
      <c r="BF77" s="27"/>
      <c r="BG77" s="27"/>
      <c r="BH77" s="27"/>
      <c r="BI77" s="27"/>
      <c r="BJ77" s="27"/>
      <c r="BK77" s="27"/>
      <c r="BL77" s="27"/>
    </row>
    <row r="78" spans="1:79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 x14ac:dyDescent="0.2">
      <c r="A80" s="56" t="s">
        <v>83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"/>
      <c r="AO80" s="59" t="s">
        <v>85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</row>
    <row r="81" spans="1:59" x14ac:dyDescent="0.2">
      <c r="W81" s="52" t="s">
        <v>9</v>
      </c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O81" s="52" t="s">
        <v>58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ht="15.75" customHeight="1" x14ac:dyDescent="0.2">
      <c r="A82" s="60" t="s">
        <v>7</v>
      </c>
      <c r="B82" s="60"/>
      <c r="C82" s="60"/>
      <c r="D82" s="60"/>
      <c r="E82" s="60"/>
      <c r="F82" s="60"/>
    </row>
    <row r="83" spans="1:59" ht="12.75" customHeight="1" x14ac:dyDescent="0.2">
      <c r="A83" s="53" t="s">
        <v>82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</row>
    <row r="84" spans="1:59" x14ac:dyDescent="0.2">
      <c r="A84" s="55" t="s">
        <v>53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56" t="s">
        <v>84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"/>
      <c r="AO86" s="59" t="s">
        <v>86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  <row r="87" spans="1:59" x14ac:dyDescent="0.2">
      <c r="W87" s="52" t="s">
        <v>9</v>
      </c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O87" s="52" t="s">
        <v>58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1:59" x14ac:dyDescent="0.2">
      <c r="A88" s="36"/>
      <c r="B88" s="36"/>
      <c r="C88" s="36"/>
      <c r="D88" s="36"/>
      <c r="E88" s="36"/>
      <c r="F88" s="36"/>
      <c r="G88" s="36"/>
      <c r="H88" s="36"/>
    </row>
    <row r="89" spans="1:59" x14ac:dyDescent="0.2">
      <c r="A89" s="52" t="s">
        <v>51</v>
      </c>
      <c r="B89" s="52"/>
      <c r="C89" s="52"/>
      <c r="D89" s="52"/>
      <c r="E89" s="52"/>
      <c r="F89" s="52"/>
      <c r="G89" s="52"/>
      <c r="H89" s="52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52</v>
      </c>
    </row>
  </sheetData>
  <mergeCells count="238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C49:AJ49"/>
    <mergeCell ref="AK49:AR49"/>
    <mergeCell ref="AS49:AZ49"/>
    <mergeCell ref="A52:BL52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0:C50"/>
    <mergeCell ref="D50:AB50"/>
    <mergeCell ref="AC50:AJ50"/>
    <mergeCell ref="AK50:AR50"/>
    <mergeCell ref="AS50:AZ50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8:C58"/>
    <mergeCell ref="D58:AA58"/>
    <mergeCell ref="AB58:AI58"/>
    <mergeCell ref="AJ58:AQ58"/>
    <mergeCell ref="AR58:AY58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BE66:BL66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5">
    <cfRule type="cellIs" dxfId="83" priority="29" stopIfTrue="1" operator="equal">
      <formula>$G64</formula>
    </cfRule>
  </conditionalFormatting>
  <conditionalFormatting sqref="D49">
    <cfRule type="cellIs" dxfId="82" priority="30" stopIfTrue="1" operator="equal">
      <formula>$D48</formula>
    </cfRule>
  </conditionalFormatting>
  <conditionalFormatting sqref="A65:F65">
    <cfRule type="cellIs" dxfId="81" priority="31" stopIfTrue="1" operator="equal">
      <formula>0</formula>
    </cfRule>
  </conditionalFormatting>
  <conditionalFormatting sqref="D50">
    <cfRule type="cellIs" dxfId="80" priority="28" stopIfTrue="1" operator="equal">
      <formula>$D49</formula>
    </cfRule>
  </conditionalFormatting>
  <conditionalFormatting sqref="G66">
    <cfRule type="cellIs" dxfId="79" priority="25" stopIfTrue="1" operator="equal">
      <formula>$G65</formula>
    </cfRule>
  </conditionalFormatting>
  <conditionalFormatting sqref="A66:F66">
    <cfRule type="cellIs" dxfId="78" priority="26" stopIfTrue="1" operator="equal">
      <formula>0</formula>
    </cfRule>
  </conditionalFormatting>
  <conditionalFormatting sqref="G67">
    <cfRule type="cellIs" dxfId="77" priority="23" stopIfTrue="1" operator="equal">
      <formula>$G66</formula>
    </cfRule>
  </conditionalFormatting>
  <conditionalFormatting sqref="A67:F67">
    <cfRule type="cellIs" dxfId="76" priority="24" stopIfTrue="1" operator="equal">
      <formula>0</formula>
    </cfRule>
  </conditionalFormatting>
  <conditionalFormatting sqref="G68">
    <cfRule type="cellIs" dxfId="75" priority="21" stopIfTrue="1" operator="equal">
      <formula>$G67</formula>
    </cfRule>
  </conditionalFormatting>
  <conditionalFormatting sqref="A68:F68">
    <cfRule type="cellIs" dxfId="74" priority="22" stopIfTrue="1" operator="equal">
      <formula>0</formula>
    </cfRule>
  </conditionalFormatting>
  <conditionalFormatting sqref="G69">
    <cfRule type="cellIs" dxfId="73" priority="19" stopIfTrue="1" operator="equal">
      <formula>$G68</formula>
    </cfRule>
  </conditionalFormatting>
  <conditionalFormatting sqref="A69:F69">
    <cfRule type="cellIs" dxfId="72" priority="20" stopIfTrue="1" operator="equal">
      <formula>0</formula>
    </cfRule>
  </conditionalFormatting>
  <conditionalFormatting sqref="G70">
    <cfRule type="cellIs" dxfId="71" priority="17" stopIfTrue="1" operator="equal">
      <formula>$G69</formula>
    </cfRule>
  </conditionalFormatting>
  <conditionalFormatting sqref="A70:F70">
    <cfRule type="cellIs" dxfId="70" priority="18" stopIfTrue="1" operator="equal">
      <formula>0</formula>
    </cfRule>
  </conditionalFormatting>
  <conditionalFormatting sqref="G71">
    <cfRule type="cellIs" dxfId="69" priority="15" stopIfTrue="1" operator="equal">
      <formula>$G70</formula>
    </cfRule>
  </conditionalFormatting>
  <conditionalFormatting sqref="A71:F71">
    <cfRule type="cellIs" dxfId="68" priority="16" stopIfTrue="1" operator="equal">
      <formula>0</formula>
    </cfRule>
  </conditionalFormatting>
  <conditionalFormatting sqref="G72">
    <cfRule type="cellIs" dxfId="67" priority="13" stopIfTrue="1" operator="equal">
      <formula>$G71</formula>
    </cfRule>
  </conditionalFormatting>
  <conditionalFormatting sqref="A72:F72">
    <cfRule type="cellIs" dxfId="66" priority="14" stopIfTrue="1" operator="equal">
      <formula>0</formula>
    </cfRule>
  </conditionalFormatting>
  <conditionalFormatting sqref="G73">
    <cfRule type="cellIs" dxfId="65" priority="11" stopIfTrue="1" operator="equal">
      <formula>$G72</formula>
    </cfRule>
  </conditionalFormatting>
  <conditionalFormatting sqref="A73:F73">
    <cfRule type="cellIs" dxfId="64" priority="12" stopIfTrue="1" operator="equal">
      <formula>0</formula>
    </cfRule>
  </conditionalFormatting>
  <conditionalFormatting sqref="G74">
    <cfRule type="cellIs" dxfId="63" priority="9" stopIfTrue="1" operator="equal">
      <formula>$G73</formula>
    </cfRule>
  </conditionalFormatting>
  <conditionalFormatting sqref="A74:F74">
    <cfRule type="cellIs" dxfId="62" priority="10" stopIfTrue="1" operator="equal">
      <formula>0</formula>
    </cfRule>
  </conditionalFormatting>
  <conditionalFormatting sqref="G75">
    <cfRule type="cellIs" dxfId="61" priority="7" stopIfTrue="1" operator="equal">
      <formula>$G74</formula>
    </cfRule>
  </conditionalFormatting>
  <conditionalFormatting sqref="A75:F75">
    <cfRule type="cellIs" dxfId="60" priority="8" stopIfTrue="1" operator="equal">
      <formula>0</formula>
    </cfRule>
  </conditionalFormatting>
  <conditionalFormatting sqref="G76">
    <cfRule type="cellIs" dxfId="59" priority="5" stopIfTrue="1" operator="equal">
      <formula>$G75</formula>
    </cfRule>
  </conditionalFormatting>
  <conditionalFormatting sqref="A76:F76">
    <cfRule type="cellIs" dxfId="58" priority="6" stopIfTrue="1" operator="equal">
      <formula>0</formula>
    </cfRule>
  </conditionalFormatting>
  <conditionalFormatting sqref="G77">
    <cfRule type="cellIs" dxfId="57" priority="3" stopIfTrue="1" operator="equal">
      <formula>$G76</formula>
    </cfRule>
  </conditionalFormatting>
  <conditionalFormatting sqref="A77:F77">
    <cfRule type="cellIs" dxfId="5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54" zoomScaleNormal="100" zoomScaleSheetLayoutView="100" workbookViewId="0">
      <selection activeCell="A42" sqref="A42:F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305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119</v>
      </c>
      <c r="E19" s="90"/>
      <c r="F19" s="90"/>
      <c r="G19" s="90"/>
      <c r="H19" s="90"/>
      <c r="I19" s="90"/>
      <c r="J19" s="90"/>
      <c r="K19" s="15"/>
      <c r="L19" s="89" t="s">
        <v>121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120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2560200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2328600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231600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204.75" customHeight="1" x14ac:dyDescent="0.2">
      <c r="A26" s="84" t="s">
        <v>117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311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118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94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73" t="s">
        <v>62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2328600</v>
      </c>
      <c r="AD49" s="27"/>
      <c r="AE49" s="27"/>
      <c r="AF49" s="27"/>
      <c r="AG49" s="27"/>
      <c r="AH49" s="27"/>
      <c r="AI49" s="27"/>
      <c r="AJ49" s="27"/>
      <c r="AK49" s="27">
        <v>231600</v>
      </c>
      <c r="AL49" s="27"/>
      <c r="AM49" s="27"/>
      <c r="AN49" s="27"/>
      <c r="AO49" s="27"/>
      <c r="AP49" s="27"/>
      <c r="AQ49" s="27"/>
      <c r="AR49" s="27"/>
      <c r="AS49" s="27">
        <f>AC49+AK49</f>
        <v>2560200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2328600</v>
      </c>
      <c r="AD50" s="35"/>
      <c r="AE50" s="35"/>
      <c r="AF50" s="35"/>
      <c r="AG50" s="35"/>
      <c r="AH50" s="35"/>
      <c r="AI50" s="35"/>
      <c r="AJ50" s="35"/>
      <c r="AK50" s="35">
        <v>231600</v>
      </c>
      <c r="AL50" s="35"/>
      <c r="AM50" s="35"/>
      <c r="AN50" s="35"/>
      <c r="AO50" s="35"/>
      <c r="AP50" s="35"/>
      <c r="AQ50" s="35"/>
      <c r="AR50" s="35"/>
      <c r="AS50" s="35">
        <f>AC50+AK50</f>
        <v>2560200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s="4" customFormat="1" ht="12.75" customHeight="1" x14ac:dyDescent="0.2">
      <c r="A58" s="38"/>
      <c r="B58" s="38"/>
      <c r="C58" s="38"/>
      <c r="D58" s="62" t="s">
        <v>32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>
        <f>AB58+AJ58</f>
        <v>0</v>
      </c>
      <c r="AS58" s="35"/>
      <c r="AT58" s="35"/>
      <c r="AU58" s="35"/>
      <c r="AV58" s="35"/>
      <c r="AW58" s="35"/>
      <c r="AX58" s="35"/>
      <c r="AY58" s="35"/>
      <c r="CA58" s="4" t="s">
        <v>20</v>
      </c>
    </row>
    <row r="60" spans="1:79" ht="15.75" customHeight="1" x14ac:dyDescent="0.2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">
      <c r="A61" s="61" t="s">
        <v>33</v>
      </c>
      <c r="B61" s="61"/>
      <c r="C61" s="61"/>
      <c r="D61" s="61"/>
      <c r="E61" s="61"/>
      <c r="F61" s="61"/>
      <c r="G61" s="49" t="s">
        <v>50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61" t="s">
        <v>6</v>
      </c>
      <c r="AA61" s="61"/>
      <c r="AB61" s="61"/>
      <c r="AC61" s="61"/>
      <c r="AD61" s="61"/>
      <c r="AE61" s="61" t="s">
        <v>5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49" t="s">
        <v>34</v>
      </c>
      <c r="AP61" s="50"/>
      <c r="AQ61" s="50"/>
      <c r="AR61" s="50"/>
      <c r="AS61" s="50"/>
      <c r="AT61" s="50"/>
      <c r="AU61" s="50"/>
      <c r="AV61" s="51"/>
      <c r="AW61" s="49" t="s">
        <v>35</v>
      </c>
      <c r="AX61" s="50"/>
      <c r="AY61" s="50"/>
      <c r="AZ61" s="50"/>
      <c r="BA61" s="50"/>
      <c r="BB61" s="50"/>
      <c r="BC61" s="50"/>
      <c r="BD61" s="51"/>
      <c r="BE61" s="49" t="s">
        <v>32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28" t="s">
        <v>38</v>
      </c>
      <c r="B63" s="28"/>
      <c r="C63" s="28"/>
      <c r="D63" s="28"/>
      <c r="E63" s="28"/>
      <c r="F63" s="28"/>
      <c r="G63" s="45" t="s">
        <v>11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28" t="s">
        <v>23</v>
      </c>
      <c r="AA63" s="28"/>
      <c r="AB63" s="28"/>
      <c r="AC63" s="28"/>
      <c r="AD63" s="28"/>
      <c r="AE63" s="48" t="s">
        <v>37</v>
      </c>
      <c r="AF63" s="48"/>
      <c r="AG63" s="48"/>
      <c r="AH63" s="48"/>
      <c r="AI63" s="48"/>
      <c r="AJ63" s="48"/>
      <c r="AK63" s="48"/>
      <c r="AL63" s="48"/>
      <c r="AM63" s="48"/>
      <c r="AN63" s="45"/>
      <c r="AO63" s="37" t="s">
        <v>12</v>
      </c>
      <c r="AP63" s="37"/>
      <c r="AQ63" s="37"/>
      <c r="AR63" s="37"/>
      <c r="AS63" s="37"/>
      <c r="AT63" s="37"/>
      <c r="AU63" s="37"/>
      <c r="AV63" s="37"/>
      <c r="AW63" s="37" t="s">
        <v>36</v>
      </c>
      <c r="AX63" s="37"/>
      <c r="AY63" s="37"/>
      <c r="AZ63" s="37"/>
      <c r="BA63" s="37"/>
      <c r="BB63" s="37"/>
      <c r="BC63" s="37"/>
      <c r="BD63" s="37"/>
      <c r="BE63" s="37" t="s">
        <v>14</v>
      </c>
      <c r="BF63" s="37"/>
      <c r="BG63" s="37"/>
      <c r="BH63" s="37"/>
      <c r="BI63" s="37"/>
      <c r="BJ63" s="37"/>
      <c r="BK63" s="37"/>
      <c r="BL63" s="37"/>
      <c r="CA63" s="1" t="s">
        <v>21</v>
      </c>
    </row>
    <row r="64" spans="1:79" s="4" customFormat="1" ht="12.75" customHeight="1" x14ac:dyDescent="0.2">
      <c r="A64" s="38">
        <v>0</v>
      </c>
      <c r="B64" s="38"/>
      <c r="C64" s="38"/>
      <c r="D64" s="38"/>
      <c r="E64" s="38"/>
      <c r="F64" s="38"/>
      <c r="G64" s="39" t="s">
        <v>63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/>
      <c r="AA64" s="42"/>
      <c r="AB64" s="42"/>
      <c r="AC64" s="42"/>
      <c r="AD64" s="42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>
        <f t="shared" ref="BE64:BE79" si="0">AO64+AW64</f>
        <v>0</v>
      </c>
      <c r="BF64" s="35"/>
      <c r="BG64" s="35"/>
      <c r="BH64" s="35"/>
      <c r="BI64" s="35"/>
      <c r="BJ64" s="35"/>
      <c r="BK64" s="35"/>
      <c r="BL64" s="35"/>
      <c r="CA64" s="4" t="s">
        <v>22</v>
      </c>
    </row>
    <row r="65" spans="1:64" ht="25.5" customHeight="1" x14ac:dyDescent="0.2">
      <c r="A65" s="28">
        <v>1</v>
      </c>
      <c r="B65" s="28"/>
      <c r="C65" s="28"/>
      <c r="D65" s="28"/>
      <c r="E65" s="28"/>
      <c r="F65" s="28"/>
      <c r="G65" s="29" t="s">
        <v>95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65</v>
      </c>
      <c r="AA65" s="32"/>
      <c r="AB65" s="32"/>
      <c r="AC65" s="32"/>
      <c r="AD65" s="32"/>
      <c r="AE65" s="33" t="s">
        <v>96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27">
        <v>9.5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9.5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8">
        <v>2</v>
      </c>
      <c r="B66" s="28"/>
      <c r="C66" s="28"/>
      <c r="D66" s="28"/>
      <c r="E66" s="28"/>
      <c r="F66" s="28"/>
      <c r="G66" s="29" t="s">
        <v>97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65</v>
      </c>
      <c r="AA66" s="32"/>
      <c r="AB66" s="32"/>
      <c r="AC66" s="32"/>
      <c r="AD66" s="32"/>
      <c r="AE66" s="33" t="s">
        <v>98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2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">
      <c r="A67" s="28">
        <v>3</v>
      </c>
      <c r="B67" s="28"/>
      <c r="C67" s="28"/>
      <c r="D67" s="28"/>
      <c r="E67" s="28"/>
      <c r="F67" s="28"/>
      <c r="G67" s="29" t="s">
        <v>99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65</v>
      </c>
      <c r="AA67" s="32"/>
      <c r="AB67" s="32"/>
      <c r="AC67" s="32"/>
      <c r="AD67" s="32"/>
      <c r="AE67" s="33" t="s">
        <v>98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27">
        <v>3.5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3.5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4</v>
      </c>
      <c r="B68" s="28"/>
      <c r="C68" s="28"/>
      <c r="D68" s="28"/>
      <c r="E68" s="28"/>
      <c r="F68" s="28"/>
      <c r="G68" s="29" t="s">
        <v>100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65</v>
      </c>
      <c r="AA68" s="32"/>
      <c r="AB68" s="32"/>
      <c r="AC68" s="32"/>
      <c r="AD68" s="32"/>
      <c r="AE68" s="29" t="s">
        <v>101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2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5</v>
      </c>
      <c r="B69" s="28"/>
      <c r="C69" s="28"/>
      <c r="D69" s="28"/>
      <c r="E69" s="28"/>
      <c r="F69" s="28"/>
      <c r="G69" s="29" t="s">
        <v>102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65</v>
      </c>
      <c r="AA69" s="32"/>
      <c r="AB69" s="32"/>
      <c r="AC69" s="32"/>
      <c r="AD69" s="32"/>
      <c r="AE69" s="29" t="s">
        <v>103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5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5</v>
      </c>
      <c r="BF69" s="27"/>
      <c r="BG69" s="27"/>
      <c r="BH69" s="27"/>
      <c r="BI69" s="27"/>
      <c r="BJ69" s="27"/>
      <c r="BK69" s="27"/>
      <c r="BL69" s="27"/>
    </row>
    <row r="70" spans="1:64" ht="12.75" customHeight="1" x14ac:dyDescent="0.2">
      <c r="A70" s="28">
        <v>6</v>
      </c>
      <c r="B70" s="28"/>
      <c r="C70" s="28"/>
      <c r="D70" s="28"/>
      <c r="E70" s="28"/>
      <c r="F70" s="28"/>
      <c r="G70" s="29" t="s">
        <v>104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105</v>
      </c>
      <c r="AA70" s="32"/>
      <c r="AB70" s="32"/>
      <c r="AC70" s="32"/>
      <c r="AD70" s="32"/>
      <c r="AE70" s="29" t="s">
        <v>98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2328.6</v>
      </c>
      <c r="AP70" s="27"/>
      <c r="AQ70" s="27"/>
      <c r="AR70" s="27"/>
      <c r="AS70" s="27"/>
      <c r="AT70" s="27"/>
      <c r="AU70" s="27"/>
      <c r="AV70" s="27"/>
      <c r="AW70" s="27">
        <v>231.6</v>
      </c>
      <c r="AX70" s="27"/>
      <c r="AY70" s="27"/>
      <c r="AZ70" s="27"/>
      <c r="BA70" s="27"/>
      <c r="BB70" s="27"/>
      <c r="BC70" s="27"/>
      <c r="BD70" s="27"/>
      <c r="BE70" s="27">
        <f t="shared" si="0"/>
        <v>2560.1999999999998</v>
      </c>
      <c r="BF70" s="27"/>
      <c r="BG70" s="27"/>
      <c r="BH70" s="27"/>
      <c r="BI70" s="27"/>
      <c r="BJ70" s="27"/>
      <c r="BK70" s="27"/>
      <c r="BL70" s="27"/>
    </row>
    <row r="71" spans="1:64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67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64" ht="12.75" customHeight="1" x14ac:dyDescent="0.2">
      <c r="A72" s="28">
        <v>7</v>
      </c>
      <c r="B72" s="28"/>
      <c r="C72" s="28"/>
      <c r="D72" s="28"/>
      <c r="E72" s="28"/>
      <c r="F72" s="28"/>
      <c r="G72" s="29" t="s">
        <v>106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107</v>
      </c>
      <c r="AA72" s="32"/>
      <c r="AB72" s="32"/>
      <c r="AC72" s="32"/>
      <c r="AD72" s="32"/>
      <c r="AE72" s="29" t="s">
        <v>108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108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108</v>
      </c>
      <c r="BF72" s="27"/>
      <c r="BG72" s="27"/>
      <c r="BH72" s="27"/>
      <c r="BI72" s="27"/>
      <c r="BJ72" s="27"/>
      <c r="BK72" s="27"/>
      <c r="BL72" s="27"/>
    </row>
    <row r="73" spans="1:64" ht="12.75" customHeight="1" x14ac:dyDescent="0.2">
      <c r="A73" s="28">
        <v>8</v>
      </c>
      <c r="B73" s="28"/>
      <c r="C73" s="28"/>
      <c r="D73" s="28"/>
      <c r="E73" s="28"/>
      <c r="F73" s="28"/>
      <c r="G73" s="29" t="s">
        <v>109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107</v>
      </c>
      <c r="AA73" s="32"/>
      <c r="AB73" s="32"/>
      <c r="AC73" s="32"/>
      <c r="AD73" s="32"/>
      <c r="AE73" s="29" t="s">
        <v>101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235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235</v>
      </c>
      <c r="BF73" s="27"/>
      <c r="BG73" s="27"/>
      <c r="BH73" s="27"/>
      <c r="BI73" s="27"/>
      <c r="BJ73" s="27"/>
      <c r="BK73" s="27"/>
      <c r="BL73" s="27"/>
    </row>
    <row r="74" spans="1:64" ht="12.75" customHeight="1" x14ac:dyDescent="0.2">
      <c r="A74" s="28">
        <v>9</v>
      </c>
      <c r="B74" s="28"/>
      <c r="C74" s="28"/>
      <c r="D74" s="28"/>
      <c r="E74" s="28"/>
      <c r="F74" s="28"/>
      <c r="G74" s="29" t="s">
        <v>110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65</v>
      </c>
      <c r="AA74" s="32"/>
      <c r="AB74" s="32"/>
      <c r="AC74" s="32"/>
      <c r="AD74" s="32"/>
      <c r="AE74" s="29" t="s">
        <v>101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2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2</v>
      </c>
      <c r="BF74" s="27"/>
      <c r="BG74" s="27"/>
      <c r="BH74" s="27"/>
      <c r="BI74" s="27"/>
      <c r="BJ74" s="27"/>
      <c r="BK74" s="27"/>
      <c r="BL74" s="27"/>
    </row>
    <row r="75" spans="1:64" s="4" customFormat="1" ht="12.75" customHeight="1" x14ac:dyDescent="0.2">
      <c r="A75" s="38">
        <v>0</v>
      </c>
      <c r="B75" s="38"/>
      <c r="C75" s="38"/>
      <c r="D75" s="38"/>
      <c r="E75" s="38"/>
      <c r="F75" s="38"/>
      <c r="G75" s="39" t="s">
        <v>72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39"/>
      <c r="AF75" s="40"/>
      <c r="AG75" s="40"/>
      <c r="AH75" s="40"/>
      <c r="AI75" s="40"/>
      <c r="AJ75" s="40"/>
      <c r="AK75" s="40"/>
      <c r="AL75" s="40"/>
      <c r="AM75" s="40"/>
      <c r="AN75" s="41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>
        <f t="shared" si="0"/>
        <v>0</v>
      </c>
      <c r="BF75" s="35"/>
      <c r="BG75" s="35"/>
      <c r="BH75" s="35"/>
      <c r="BI75" s="35"/>
      <c r="BJ75" s="35"/>
      <c r="BK75" s="35"/>
      <c r="BL75" s="35"/>
    </row>
    <row r="76" spans="1:64" ht="12.75" customHeight="1" x14ac:dyDescent="0.2">
      <c r="A76" s="28">
        <v>10</v>
      </c>
      <c r="B76" s="28"/>
      <c r="C76" s="28"/>
      <c r="D76" s="28"/>
      <c r="E76" s="28"/>
      <c r="F76" s="28"/>
      <c r="G76" s="29" t="s">
        <v>111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112</v>
      </c>
      <c r="AA76" s="32"/>
      <c r="AB76" s="32"/>
      <c r="AC76" s="32"/>
      <c r="AD76" s="32"/>
      <c r="AE76" s="29" t="s">
        <v>113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23.2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23.2</v>
      </c>
      <c r="BF76" s="27"/>
      <c r="BG76" s="27"/>
      <c r="BH76" s="27"/>
      <c r="BI76" s="27"/>
      <c r="BJ76" s="27"/>
      <c r="BK76" s="27"/>
      <c r="BL76" s="27"/>
    </row>
    <row r="77" spans="1:64" ht="12.75" customHeight="1" x14ac:dyDescent="0.2">
      <c r="A77" s="28">
        <v>11</v>
      </c>
      <c r="B77" s="28"/>
      <c r="C77" s="28"/>
      <c r="D77" s="28"/>
      <c r="E77" s="28"/>
      <c r="F77" s="28"/>
      <c r="G77" s="29" t="s">
        <v>114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115</v>
      </c>
      <c r="AA77" s="32"/>
      <c r="AB77" s="32"/>
      <c r="AC77" s="32"/>
      <c r="AD77" s="32"/>
      <c r="AE77" s="29" t="s">
        <v>98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21561</v>
      </c>
      <c r="AP77" s="27"/>
      <c r="AQ77" s="27"/>
      <c r="AR77" s="27"/>
      <c r="AS77" s="27"/>
      <c r="AT77" s="27"/>
      <c r="AU77" s="27"/>
      <c r="AV77" s="27"/>
      <c r="AW77" s="27">
        <v>2144</v>
      </c>
      <c r="AX77" s="27"/>
      <c r="AY77" s="27"/>
      <c r="AZ77" s="27"/>
      <c r="BA77" s="27"/>
      <c r="BB77" s="27"/>
      <c r="BC77" s="27"/>
      <c r="BD77" s="27"/>
      <c r="BE77" s="27">
        <f t="shared" si="0"/>
        <v>23705</v>
      </c>
      <c r="BF77" s="27"/>
      <c r="BG77" s="27"/>
      <c r="BH77" s="27"/>
      <c r="BI77" s="27"/>
      <c r="BJ77" s="27"/>
      <c r="BK77" s="27"/>
      <c r="BL77" s="27"/>
    </row>
    <row r="78" spans="1:64" s="4" customFormat="1" ht="12.75" customHeight="1" x14ac:dyDescent="0.2">
      <c r="A78" s="38">
        <v>0</v>
      </c>
      <c r="B78" s="38"/>
      <c r="C78" s="38"/>
      <c r="D78" s="38"/>
      <c r="E78" s="38"/>
      <c r="F78" s="38"/>
      <c r="G78" s="39" t="s">
        <v>75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/>
      <c r="AA78" s="42"/>
      <c r="AB78" s="42"/>
      <c r="AC78" s="42"/>
      <c r="AD78" s="42"/>
      <c r="AE78" s="39"/>
      <c r="AF78" s="40"/>
      <c r="AG78" s="40"/>
      <c r="AH78" s="40"/>
      <c r="AI78" s="40"/>
      <c r="AJ78" s="40"/>
      <c r="AK78" s="40"/>
      <c r="AL78" s="40"/>
      <c r="AM78" s="40"/>
      <c r="AN78" s="41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>
        <f t="shared" si="0"/>
        <v>0</v>
      </c>
      <c r="BF78" s="35"/>
      <c r="BG78" s="35"/>
      <c r="BH78" s="35"/>
      <c r="BI78" s="35"/>
      <c r="BJ78" s="35"/>
      <c r="BK78" s="35"/>
      <c r="BL78" s="35"/>
    </row>
    <row r="79" spans="1:64" ht="12.75" customHeight="1" x14ac:dyDescent="0.2">
      <c r="A79" s="28">
        <v>12</v>
      </c>
      <c r="B79" s="28"/>
      <c r="C79" s="28"/>
      <c r="D79" s="28"/>
      <c r="E79" s="28"/>
      <c r="F79" s="28"/>
      <c r="G79" s="29" t="s">
        <v>116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65</v>
      </c>
      <c r="AA79" s="32"/>
      <c r="AB79" s="32"/>
      <c r="AC79" s="32"/>
      <c r="AD79" s="32"/>
      <c r="AE79" s="29" t="s">
        <v>101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215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0"/>
        <v>215</v>
      </c>
      <c r="BF79" s="27"/>
      <c r="BG79" s="27"/>
      <c r="BH79" s="27"/>
      <c r="BI79" s="27"/>
      <c r="BJ79" s="27"/>
      <c r="BK79" s="27"/>
      <c r="BL79" s="27"/>
    </row>
    <row r="80" spans="1:64" x14ac:dyDescent="0.2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2" spans="1:59" ht="16.5" customHeight="1" x14ac:dyDescent="0.2">
      <c r="A82" s="56" t="s">
        <v>83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"/>
      <c r="AO82" s="59" t="s">
        <v>85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x14ac:dyDescent="0.2">
      <c r="W83" s="52" t="s">
        <v>9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O83" s="52" t="s">
        <v>58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ht="15.75" customHeight="1" x14ac:dyDescent="0.2">
      <c r="A84" s="60" t="s">
        <v>7</v>
      </c>
      <c r="B84" s="60"/>
      <c r="C84" s="60"/>
      <c r="D84" s="60"/>
      <c r="E84" s="60"/>
      <c r="F84" s="60"/>
    </row>
    <row r="85" spans="1:59" ht="12.75" customHeight="1" x14ac:dyDescent="0.2">
      <c r="A85" s="53" t="s">
        <v>82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</row>
    <row r="86" spans="1:59" x14ac:dyDescent="0.2">
      <c r="A86" s="55" t="s">
        <v>53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</row>
    <row r="87" spans="1:59" ht="10.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59" ht="15.75" customHeight="1" x14ac:dyDescent="0.2">
      <c r="A88" s="56" t="s">
        <v>84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"/>
      <c r="AO88" s="59" t="s">
        <v>86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</row>
    <row r="89" spans="1:59" x14ac:dyDescent="0.2">
      <c r="W89" s="52" t="s">
        <v>9</v>
      </c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O89" s="52" t="s">
        <v>58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1:59" x14ac:dyDescent="0.2">
      <c r="A90" s="36"/>
      <c r="B90" s="36"/>
      <c r="C90" s="36"/>
      <c r="D90" s="36"/>
      <c r="E90" s="36"/>
      <c r="F90" s="36"/>
      <c r="G90" s="36"/>
      <c r="H90" s="36"/>
    </row>
    <row r="91" spans="1:59" x14ac:dyDescent="0.2">
      <c r="A91" s="52" t="s">
        <v>51</v>
      </c>
      <c r="B91" s="52"/>
      <c r="C91" s="52"/>
      <c r="D91" s="52"/>
      <c r="E91" s="52"/>
      <c r="F91" s="52"/>
      <c r="G91" s="52"/>
      <c r="H91" s="52"/>
      <c r="I91" s="18"/>
      <c r="J91" s="18"/>
      <c r="K91" s="18"/>
      <c r="L91" s="18"/>
      <c r="M91" s="18"/>
      <c r="N91" s="18"/>
      <c r="O91" s="18"/>
      <c r="P91" s="18"/>
      <c r="Q91" s="18"/>
    </row>
    <row r="92" spans="1:59" x14ac:dyDescent="0.2">
      <c r="A92" s="25" t="s">
        <v>52</v>
      </c>
    </row>
  </sheetData>
  <mergeCells count="25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4">
    <cfRule type="cellIs" dxfId="55" priority="35" stopIfTrue="1" operator="equal">
      <formula>$G63</formula>
    </cfRule>
  </conditionalFormatting>
  <conditionalFormatting sqref="D49">
    <cfRule type="cellIs" dxfId="54" priority="36" stopIfTrue="1" operator="equal">
      <formula>$D48</formula>
    </cfRule>
  </conditionalFormatting>
  <conditionalFormatting sqref="A64:F64">
    <cfRule type="cellIs" dxfId="53" priority="37" stopIfTrue="1" operator="equal">
      <formula>0</formula>
    </cfRule>
  </conditionalFormatting>
  <conditionalFormatting sqref="D50">
    <cfRule type="cellIs" dxfId="52" priority="34" stopIfTrue="1" operator="equal">
      <formula>$D49</formula>
    </cfRule>
  </conditionalFormatting>
  <conditionalFormatting sqref="G65">
    <cfRule type="cellIs" dxfId="51" priority="31" stopIfTrue="1" operator="equal">
      <formula>$G64</formula>
    </cfRule>
  </conditionalFormatting>
  <conditionalFormatting sqref="A65:F65">
    <cfRule type="cellIs" dxfId="50" priority="32" stopIfTrue="1" operator="equal">
      <formula>0</formula>
    </cfRule>
  </conditionalFormatting>
  <conditionalFormatting sqref="G66">
    <cfRule type="cellIs" dxfId="49" priority="29" stopIfTrue="1" operator="equal">
      <formula>$G65</formula>
    </cfRule>
  </conditionalFormatting>
  <conditionalFormatting sqref="A66:F66">
    <cfRule type="cellIs" dxfId="48" priority="30" stopIfTrue="1" operator="equal">
      <formula>0</formula>
    </cfRule>
  </conditionalFormatting>
  <conditionalFormatting sqref="G67">
    <cfRule type="cellIs" dxfId="47" priority="27" stopIfTrue="1" operator="equal">
      <formula>$G66</formula>
    </cfRule>
  </conditionalFormatting>
  <conditionalFormatting sqref="A67:F67">
    <cfRule type="cellIs" dxfId="46" priority="28" stopIfTrue="1" operator="equal">
      <formula>0</formula>
    </cfRule>
  </conditionalFormatting>
  <conditionalFormatting sqref="G68">
    <cfRule type="cellIs" dxfId="45" priority="25" stopIfTrue="1" operator="equal">
      <formula>$G67</formula>
    </cfRule>
  </conditionalFormatting>
  <conditionalFormatting sqref="A68:F68">
    <cfRule type="cellIs" dxfId="44" priority="26" stopIfTrue="1" operator="equal">
      <formula>0</formula>
    </cfRule>
  </conditionalFormatting>
  <conditionalFormatting sqref="G69">
    <cfRule type="cellIs" dxfId="43" priority="23" stopIfTrue="1" operator="equal">
      <formula>$G68</formula>
    </cfRule>
  </conditionalFormatting>
  <conditionalFormatting sqref="A69:F69">
    <cfRule type="cellIs" dxfId="42" priority="24" stopIfTrue="1" operator="equal">
      <formula>0</formula>
    </cfRule>
  </conditionalFormatting>
  <conditionalFormatting sqref="G70">
    <cfRule type="cellIs" dxfId="41" priority="21" stopIfTrue="1" operator="equal">
      <formula>$G69</formula>
    </cfRule>
  </conditionalFormatting>
  <conditionalFormatting sqref="A70:F70">
    <cfRule type="cellIs" dxfId="40" priority="22" stopIfTrue="1" operator="equal">
      <formula>0</formula>
    </cfRule>
  </conditionalFormatting>
  <conditionalFormatting sqref="G71">
    <cfRule type="cellIs" dxfId="39" priority="19" stopIfTrue="1" operator="equal">
      <formula>$G70</formula>
    </cfRule>
  </conditionalFormatting>
  <conditionalFormatting sqref="A71:F71">
    <cfRule type="cellIs" dxfId="38" priority="20" stopIfTrue="1" operator="equal">
      <formula>0</formula>
    </cfRule>
  </conditionalFormatting>
  <conditionalFormatting sqref="G72">
    <cfRule type="cellIs" dxfId="37" priority="17" stopIfTrue="1" operator="equal">
      <formula>$G71</formula>
    </cfRule>
  </conditionalFormatting>
  <conditionalFormatting sqref="A72:F72">
    <cfRule type="cellIs" dxfId="36" priority="18" stopIfTrue="1" operator="equal">
      <formula>0</formula>
    </cfRule>
  </conditionalFormatting>
  <conditionalFormatting sqref="G73">
    <cfRule type="cellIs" dxfId="35" priority="15" stopIfTrue="1" operator="equal">
      <formula>$G72</formula>
    </cfRule>
  </conditionalFormatting>
  <conditionalFormatting sqref="A73:F73">
    <cfRule type="cellIs" dxfId="34" priority="16" stopIfTrue="1" operator="equal">
      <formula>0</formula>
    </cfRule>
  </conditionalFormatting>
  <conditionalFormatting sqref="G74">
    <cfRule type="cellIs" dxfId="33" priority="13" stopIfTrue="1" operator="equal">
      <formula>$G73</formula>
    </cfRule>
  </conditionalFormatting>
  <conditionalFormatting sqref="A74:F74">
    <cfRule type="cellIs" dxfId="32" priority="14" stopIfTrue="1" operator="equal">
      <formula>0</formula>
    </cfRule>
  </conditionalFormatting>
  <conditionalFormatting sqref="G75">
    <cfRule type="cellIs" dxfId="31" priority="11" stopIfTrue="1" operator="equal">
      <formula>$G74</formula>
    </cfRule>
  </conditionalFormatting>
  <conditionalFormatting sqref="A75:F75">
    <cfRule type="cellIs" dxfId="30" priority="12" stopIfTrue="1" operator="equal">
      <formula>0</formula>
    </cfRule>
  </conditionalFormatting>
  <conditionalFormatting sqref="G76">
    <cfRule type="cellIs" dxfId="29" priority="9" stopIfTrue="1" operator="equal">
      <formula>$G75</formula>
    </cfRule>
  </conditionalFormatting>
  <conditionalFormatting sqref="A76:F76">
    <cfRule type="cellIs" dxfId="28" priority="10" stopIfTrue="1" operator="equal">
      <formula>0</formula>
    </cfRule>
  </conditionalFormatting>
  <conditionalFormatting sqref="G77">
    <cfRule type="cellIs" dxfId="27" priority="7" stopIfTrue="1" operator="equal">
      <formula>$G76</formula>
    </cfRule>
  </conditionalFormatting>
  <conditionalFormatting sqref="A77:F77">
    <cfRule type="cellIs" dxfId="26" priority="8" stopIfTrue="1" operator="equal">
      <formula>0</formula>
    </cfRule>
  </conditionalFormatting>
  <conditionalFormatting sqref="G78">
    <cfRule type="cellIs" dxfId="25" priority="5" stopIfTrue="1" operator="equal">
      <formula>$G77</formula>
    </cfRule>
  </conditionalFormatting>
  <conditionalFormatting sqref="A78:F78">
    <cfRule type="cellIs" dxfId="24" priority="6" stopIfTrue="1" operator="equal">
      <formula>0</formula>
    </cfRule>
  </conditionalFormatting>
  <conditionalFormatting sqref="G79">
    <cfRule type="cellIs" dxfId="23" priority="3" stopIfTrue="1" operator="equal">
      <formula>$G78</formula>
    </cfRule>
  </conditionalFormatting>
  <conditionalFormatting sqref="A79:F79">
    <cfRule type="cellIs" dxfId="2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W71" sqref="AW71:BD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312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88" t="s">
        <v>60</v>
      </c>
      <c r="B19" s="88"/>
      <c r="C19" s="15"/>
      <c r="D19" s="89" t="s">
        <v>89</v>
      </c>
      <c r="E19" s="90"/>
      <c r="F19" s="90"/>
      <c r="G19" s="90"/>
      <c r="H19" s="90"/>
      <c r="I19" s="90"/>
      <c r="J19" s="90"/>
      <c r="K19" s="15"/>
      <c r="L19" s="89" t="s">
        <v>93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90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1981430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1979030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2400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8.75" customHeight="1" x14ac:dyDescent="0.2">
      <c r="A26" s="84" t="s">
        <v>78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61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79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39.75" customHeight="1" x14ac:dyDescent="0.2">
      <c r="A41" s="28">
        <v>1</v>
      </c>
      <c r="B41" s="28"/>
      <c r="C41" s="28"/>
      <c r="D41" s="28"/>
      <c r="E41" s="28"/>
      <c r="F41" s="28"/>
      <c r="G41" s="73" t="s">
        <v>313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73" t="s">
        <v>79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1979030</v>
      </c>
      <c r="AD49" s="27"/>
      <c r="AE49" s="27"/>
      <c r="AF49" s="27"/>
      <c r="AG49" s="27"/>
      <c r="AH49" s="27"/>
      <c r="AI49" s="27"/>
      <c r="AJ49" s="27"/>
      <c r="AK49" s="27">
        <v>2400</v>
      </c>
      <c r="AL49" s="27"/>
      <c r="AM49" s="27"/>
      <c r="AN49" s="27"/>
      <c r="AO49" s="27"/>
      <c r="AP49" s="27"/>
      <c r="AQ49" s="27"/>
      <c r="AR49" s="27"/>
      <c r="AS49" s="27">
        <f>AC49+AK49</f>
        <v>1981430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1979030</v>
      </c>
      <c r="AD50" s="35"/>
      <c r="AE50" s="35"/>
      <c r="AF50" s="35"/>
      <c r="AG50" s="35"/>
      <c r="AH50" s="35"/>
      <c r="AI50" s="35"/>
      <c r="AJ50" s="35"/>
      <c r="AK50" s="35">
        <v>2400</v>
      </c>
      <c r="AL50" s="35"/>
      <c r="AM50" s="35"/>
      <c r="AN50" s="35"/>
      <c r="AO50" s="35"/>
      <c r="AP50" s="35"/>
      <c r="AQ50" s="35"/>
      <c r="AR50" s="35"/>
      <c r="AS50" s="35">
        <f>AC50+AK50</f>
        <v>1981430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s="4" customFormat="1" ht="12.75" customHeight="1" x14ac:dyDescent="0.2">
      <c r="A58" s="38"/>
      <c r="B58" s="38"/>
      <c r="C58" s="38"/>
      <c r="D58" s="62" t="s">
        <v>32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>
        <f>AB58+AJ58</f>
        <v>0</v>
      </c>
      <c r="AS58" s="35"/>
      <c r="AT58" s="35"/>
      <c r="AU58" s="35"/>
      <c r="AV58" s="35"/>
      <c r="AW58" s="35"/>
      <c r="AX58" s="35"/>
      <c r="AY58" s="35"/>
      <c r="CA58" s="4" t="s">
        <v>20</v>
      </c>
    </row>
    <row r="60" spans="1:79" ht="15.75" customHeight="1" x14ac:dyDescent="0.2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">
      <c r="A61" s="61" t="s">
        <v>33</v>
      </c>
      <c r="B61" s="61"/>
      <c r="C61" s="61"/>
      <c r="D61" s="61"/>
      <c r="E61" s="61"/>
      <c r="F61" s="61"/>
      <c r="G61" s="49" t="s">
        <v>50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61" t="s">
        <v>6</v>
      </c>
      <c r="AA61" s="61"/>
      <c r="AB61" s="61"/>
      <c r="AC61" s="61"/>
      <c r="AD61" s="61"/>
      <c r="AE61" s="61" t="s">
        <v>5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49" t="s">
        <v>34</v>
      </c>
      <c r="AP61" s="50"/>
      <c r="AQ61" s="50"/>
      <c r="AR61" s="50"/>
      <c r="AS61" s="50"/>
      <c r="AT61" s="50"/>
      <c r="AU61" s="50"/>
      <c r="AV61" s="51"/>
      <c r="AW61" s="49" t="s">
        <v>35</v>
      </c>
      <c r="AX61" s="50"/>
      <c r="AY61" s="50"/>
      <c r="AZ61" s="50"/>
      <c r="BA61" s="50"/>
      <c r="BB61" s="50"/>
      <c r="BC61" s="50"/>
      <c r="BD61" s="51"/>
      <c r="BE61" s="49" t="s">
        <v>32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28" t="s">
        <v>38</v>
      </c>
      <c r="B63" s="28"/>
      <c r="C63" s="28"/>
      <c r="D63" s="28"/>
      <c r="E63" s="28"/>
      <c r="F63" s="28"/>
      <c r="G63" s="45" t="s">
        <v>11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28" t="s">
        <v>23</v>
      </c>
      <c r="AA63" s="28"/>
      <c r="AB63" s="28"/>
      <c r="AC63" s="28"/>
      <c r="AD63" s="28"/>
      <c r="AE63" s="48" t="s">
        <v>37</v>
      </c>
      <c r="AF63" s="48"/>
      <c r="AG63" s="48"/>
      <c r="AH63" s="48"/>
      <c r="AI63" s="48"/>
      <c r="AJ63" s="48"/>
      <c r="AK63" s="48"/>
      <c r="AL63" s="48"/>
      <c r="AM63" s="48"/>
      <c r="AN63" s="45"/>
      <c r="AO63" s="37" t="s">
        <v>12</v>
      </c>
      <c r="AP63" s="37"/>
      <c r="AQ63" s="37"/>
      <c r="AR63" s="37"/>
      <c r="AS63" s="37"/>
      <c r="AT63" s="37"/>
      <c r="AU63" s="37"/>
      <c r="AV63" s="37"/>
      <c r="AW63" s="37" t="s">
        <v>36</v>
      </c>
      <c r="AX63" s="37"/>
      <c r="AY63" s="37"/>
      <c r="AZ63" s="37"/>
      <c r="BA63" s="37"/>
      <c r="BB63" s="37"/>
      <c r="BC63" s="37"/>
      <c r="BD63" s="37"/>
      <c r="BE63" s="37" t="s">
        <v>14</v>
      </c>
      <c r="BF63" s="37"/>
      <c r="BG63" s="37"/>
      <c r="BH63" s="37"/>
      <c r="BI63" s="37"/>
      <c r="BJ63" s="37"/>
      <c r="BK63" s="37"/>
      <c r="BL63" s="37"/>
      <c r="CA63" s="1" t="s">
        <v>21</v>
      </c>
    </row>
    <row r="64" spans="1:79" s="4" customFormat="1" ht="12.75" customHeight="1" x14ac:dyDescent="0.2">
      <c r="A64" s="38">
        <v>0</v>
      </c>
      <c r="B64" s="38"/>
      <c r="C64" s="38"/>
      <c r="D64" s="38"/>
      <c r="E64" s="38"/>
      <c r="F64" s="38"/>
      <c r="G64" s="39" t="s">
        <v>63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/>
      <c r="AA64" s="42"/>
      <c r="AB64" s="42"/>
      <c r="AC64" s="42"/>
      <c r="AD64" s="42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>
        <f t="shared" ref="BE64:BE73" si="0">AO64+AW64</f>
        <v>0</v>
      </c>
      <c r="BF64" s="35"/>
      <c r="BG64" s="35"/>
      <c r="BH64" s="35"/>
      <c r="BI64" s="35"/>
      <c r="BJ64" s="35"/>
      <c r="BK64" s="35"/>
      <c r="BL64" s="35"/>
      <c r="CA64" s="4" t="s">
        <v>22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64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65</v>
      </c>
      <c r="AA65" s="32"/>
      <c r="AB65" s="32"/>
      <c r="AC65" s="32"/>
      <c r="AD65" s="32"/>
      <c r="AE65" s="29" t="s">
        <v>66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19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19</v>
      </c>
      <c r="BF65" s="27"/>
      <c r="BG65" s="27"/>
      <c r="BH65" s="27"/>
      <c r="BI65" s="27"/>
      <c r="BJ65" s="27"/>
      <c r="BK65" s="27"/>
      <c r="BL65" s="27"/>
    </row>
    <row r="66" spans="1:64" s="4" customFormat="1" ht="12.75" customHeight="1" x14ac:dyDescent="0.2">
      <c r="A66" s="38">
        <v>0</v>
      </c>
      <c r="B66" s="38"/>
      <c r="C66" s="38"/>
      <c r="D66" s="38"/>
      <c r="E66" s="38"/>
      <c r="F66" s="38"/>
      <c r="G66" s="39" t="s">
        <v>67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/>
      <c r="AA66" s="42"/>
      <c r="AB66" s="42"/>
      <c r="AC66" s="42"/>
      <c r="AD66" s="42"/>
      <c r="AE66" s="39"/>
      <c r="AF66" s="40"/>
      <c r="AG66" s="40"/>
      <c r="AH66" s="40"/>
      <c r="AI66" s="40"/>
      <c r="AJ66" s="40"/>
      <c r="AK66" s="40"/>
      <c r="AL66" s="40"/>
      <c r="AM66" s="40"/>
      <c r="AN66" s="41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>
        <f t="shared" si="0"/>
        <v>0</v>
      </c>
      <c r="BF66" s="35"/>
      <c r="BG66" s="35"/>
      <c r="BH66" s="35"/>
      <c r="BI66" s="35"/>
      <c r="BJ66" s="35"/>
      <c r="BK66" s="35"/>
      <c r="BL66" s="35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68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65</v>
      </c>
      <c r="AA67" s="32"/>
      <c r="AB67" s="32"/>
      <c r="AC67" s="32"/>
      <c r="AD67" s="32"/>
      <c r="AE67" s="29" t="s">
        <v>69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2739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2739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70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65</v>
      </c>
      <c r="AA68" s="32"/>
      <c r="AB68" s="32"/>
      <c r="AC68" s="32"/>
      <c r="AD68" s="32"/>
      <c r="AE68" s="29" t="s">
        <v>71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544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544</v>
      </c>
      <c r="BF68" s="27"/>
      <c r="BG68" s="27"/>
      <c r="BH68" s="27"/>
      <c r="BI68" s="27"/>
      <c r="BJ68" s="27"/>
      <c r="BK68" s="27"/>
      <c r="BL68" s="27"/>
    </row>
    <row r="69" spans="1:64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72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si="0"/>
        <v>0</v>
      </c>
      <c r="BF69" s="35"/>
      <c r="BG69" s="35"/>
      <c r="BH69" s="35"/>
      <c r="BI69" s="35"/>
      <c r="BJ69" s="35"/>
      <c r="BK69" s="35"/>
      <c r="BL69" s="35"/>
    </row>
    <row r="70" spans="1:64" ht="25.5" customHeight="1" x14ac:dyDescent="0.2">
      <c r="A70" s="28">
        <v>0</v>
      </c>
      <c r="B70" s="28"/>
      <c r="C70" s="28"/>
      <c r="D70" s="28"/>
      <c r="E70" s="28"/>
      <c r="F70" s="28"/>
      <c r="G70" s="29" t="s">
        <v>73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65</v>
      </c>
      <c r="AA70" s="32"/>
      <c r="AB70" s="32"/>
      <c r="AC70" s="32"/>
      <c r="AD70" s="32"/>
      <c r="AE70" s="29" t="s">
        <v>74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144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144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316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32" t="s">
        <v>228</v>
      </c>
      <c r="AA71" s="32"/>
      <c r="AB71" s="32"/>
      <c r="AC71" s="32"/>
      <c r="AD71" s="32"/>
      <c r="AE71" s="29" t="s">
        <v>98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104.15900000000001</v>
      </c>
      <c r="AP71" s="27"/>
      <c r="AQ71" s="27"/>
      <c r="AR71" s="27"/>
      <c r="AS71" s="27"/>
      <c r="AT71" s="27"/>
      <c r="AU71" s="27"/>
      <c r="AV71" s="27"/>
      <c r="AW71" s="27">
        <v>0.126</v>
      </c>
      <c r="AX71" s="27"/>
      <c r="AY71" s="27"/>
      <c r="AZ71" s="27"/>
      <c r="BA71" s="27"/>
      <c r="BB71" s="27"/>
      <c r="BC71" s="27"/>
      <c r="BD71" s="27"/>
      <c r="BE71" s="27">
        <f t="shared" si="0"/>
        <v>104.28500000000001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8">
        <v>0</v>
      </c>
      <c r="B72" s="38"/>
      <c r="C72" s="38"/>
      <c r="D72" s="38"/>
      <c r="E72" s="38"/>
      <c r="F72" s="38"/>
      <c r="G72" s="39" t="s">
        <v>75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/>
      <c r="AA72" s="42"/>
      <c r="AB72" s="42"/>
      <c r="AC72" s="42"/>
      <c r="AD72" s="42"/>
      <c r="AE72" s="39"/>
      <c r="AF72" s="40"/>
      <c r="AG72" s="40"/>
      <c r="AH72" s="40"/>
      <c r="AI72" s="40"/>
      <c r="AJ72" s="40"/>
      <c r="AK72" s="40"/>
      <c r="AL72" s="40"/>
      <c r="AM72" s="40"/>
      <c r="AN72" s="41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f t="shared" si="0"/>
        <v>0</v>
      </c>
      <c r="BF72" s="35"/>
      <c r="BG72" s="35"/>
      <c r="BH72" s="35"/>
      <c r="BI72" s="35"/>
      <c r="BJ72" s="35"/>
      <c r="BK72" s="35"/>
      <c r="BL72" s="35"/>
    </row>
    <row r="73" spans="1:64" ht="25.5" customHeight="1" x14ac:dyDescent="0.2">
      <c r="A73" s="28">
        <v>0</v>
      </c>
      <c r="B73" s="28"/>
      <c r="C73" s="28"/>
      <c r="D73" s="28"/>
      <c r="E73" s="28"/>
      <c r="F73" s="28"/>
      <c r="G73" s="29" t="s">
        <v>76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77</v>
      </c>
      <c r="AA73" s="32"/>
      <c r="AB73" s="32"/>
      <c r="AC73" s="32"/>
      <c r="AD73" s="32"/>
      <c r="AE73" s="29"/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100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100</v>
      </c>
      <c r="BF73" s="27"/>
      <c r="BG73" s="27"/>
      <c r="BH73" s="27"/>
      <c r="BI73" s="27"/>
      <c r="BJ73" s="27"/>
      <c r="BK73" s="27"/>
      <c r="BL73" s="27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56" t="s">
        <v>83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"/>
      <c r="AO76" s="59" t="s">
        <v>85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spans="1:64" x14ac:dyDescent="0.2">
      <c r="W77" s="52" t="s">
        <v>9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O77" s="52" t="s">
        <v>58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64" ht="15.75" customHeight="1" x14ac:dyDescent="0.2">
      <c r="A78" s="60" t="s">
        <v>7</v>
      </c>
      <c r="B78" s="60"/>
      <c r="C78" s="60"/>
      <c r="D78" s="60"/>
      <c r="E78" s="60"/>
      <c r="F78" s="60"/>
    </row>
    <row r="79" spans="1:64" ht="12.75" customHeight="1" x14ac:dyDescent="0.2">
      <c r="A79" s="53" t="s">
        <v>82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</row>
    <row r="80" spans="1:64" x14ac:dyDescent="0.2">
      <c r="A80" s="55" t="s">
        <v>53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56" t="s">
        <v>84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"/>
      <c r="AO82" s="59" t="s">
        <v>86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x14ac:dyDescent="0.2">
      <c r="W83" s="52" t="s">
        <v>9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O83" s="52" t="s">
        <v>58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x14ac:dyDescent="0.2">
      <c r="A84" s="36"/>
      <c r="B84" s="36"/>
      <c r="C84" s="36"/>
      <c r="D84" s="36"/>
      <c r="E84" s="36"/>
      <c r="F84" s="36"/>
      <c r="G84" s="36"/>
      <c r="H84" s="36"/>
    </row>
    <row r="85" spans="1:59" x14ac:dyDescent="0.2">
      <c r="A85" s="52" t="s">
        <v>51</v>
      </c>
      <c r="B85" s="52"/>
      <c r="C85" s="52"/>
      <c r="D85" s="52"/>
      <c r="E85" s="52"/>
      <c r="F85" s="52"/>
      <c r="G85" s="52"/>
      <c r="H85" s="52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52</v>
      </c>
    </row>
  </sheetData>
  <mergeCells count="212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295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280</v>
      </c>
      <c r="E19" s="90"/>
      <c r="F19" s="90"/>
      <c r="G19" s="90"/>
      <c r="H19" s="90"/>
      <c r="I19" s="90"/>
      <c r="J19" s="90"/>
      <c r="K19" s="15"/>
      <c r="L19" s="89" t="s">
        <v>282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281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10000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10000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4.5" customHeight="1" x14ac:dyDescent="0.2">
      <c r="A26" s="84" t="s">
        <v>279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270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270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271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73" t="s">
        <v>270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10000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10000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10000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ht="25.5" customHeight="1" x14ac:dyDescent="0.2">
      <c r="A58" s="28">
        <v>1</v>
      </c>
      <c r="B58" s="28"/>
      <c r="C58" s="28"/>
      <c r="D58" s="73" t="s">
        <v>272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27">
        <v>10000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10000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.75" customHeight="1" x14ac:dyDescent="0.2">
      <c r="A59" s="38"/>
      <c r="B59" s="38"/>
      <c r="C59" s="38"/>
      <c r="D59" s="62" t="s">
        <v>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5">
        <v>10000</v>
      </c>
      <c r="AC59" s="35"/>
      <c r="AD59" s="35"/>
      <c r="AE59" s="35"/>
      <c r="AF59" s="35"/>
      <c r="AG59" s="35"/>
      <c r="AH59" s="35"/>
      <c r="AI59" s="35"/>
      <c r="AJ59" s="35">
        <v>0</v>
      </c>
      <c r="AK59" s="35"/>
      <c r="AL59" s="35"/>
      <c r="AM59" s="35"/>
      <c r="AN59" s="35"/>
      <c r="AO59" s="35"/>
      <c r="AP59" s="35"/>
      <c r="AQ59" s="35"/>
      <c r="AR59" s="35">
        <f>AB59+AJ59</f>
        <v>10000</v>
      </c>
      <c r="AS59" s="35"/>
      <c r="AT59" s="35"/>
      <c r="AU59" s="35"/>
      <c r="AV59" s="35"/>
      <c r="AW59" s="35"/>
      <c r="AX59" s="35"/>
      <c r="AY59" s="35"/>
    </row>
    <row r="61" spans="1:79" ht="15.75" customHeight="1" x14ac:dyDescent="0.2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1" t="s">
        <v>33</v>
      </c>
      <c r="B62" s="61"/>
      <c r="C62" s="61"/>
      <c r="D62" s="61"/>
      <c r="E62" s="61"/>
      <c r="F62" s="61"/>
      <c r="G62" s="49" t="s">
        <v>50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 t="s">
        <v>6</v>
      </c>
      <c r="AA62" s="61"/>
      <c r="AB62" s="61"/>
      <c r="AC62" s="61"/>
      <c r="AD62" s="61"/>
      <c r="AE62" s="61" t="s">
        <v>5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49" t="s">
        <v>34</v>
      </c>
      <c r="AP62" s="50"/>
      <c r="AQ62" s="50"/>
      <c r="AR62" s="50"/>
      <c r="AS62" s="50"/>
      <c r="AT62" s="50"/>
      <c r="AU62" s="50"/>
      <c r="AV62" s="51"/>
      <c r="AW62" s="49" t="s">
        <v>35</v>
      </c>
      <c r="AX62" s="50"/>
      <c r="AY62" s="50"/>
      <c r="AZ62" s="50"/>
      <c r="BA62" s="50"/>
      <c r="BB62" s="50"/>
      <c r="BC62" s="50"/>
      <c r="BD62" s="51"/>
      <c r="BE62" s="49" t="s">
        <v>32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5" t="s">
        <v>11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28" t="s">
        <v>23</v>
      </c>
      <c r="AA64" s="28"/>
      <c r="AB64" s="28"/>
      <c r="AC64" s="28"/>
      <c r="AD64" s="28"/>
      <c r="AE64" s="48" t="s">
        <v>37</v>
      </c>
      <c r="AF64" s="48"/>
      <c r="AG64" s="48"/>
      <c r="AH64" s="48"/>
      <c r="AI64" s="48"/>
      <c r="AJ64" s="48"/>
      <c r="AK64" s="48"/>
      <c r="AL64" s="48"/>
      <c r="AM64" s="48"/>
      <c r="AN64" s="45"/>
      <c r="AO64" s="37" t="s">
        <v>12</v>
      </c>
      <c r="AP64" s="37"/>
      <c r="AQ64" s="37"/>
      <c r="AR64" s="37"/>
      <c r="AS64" s="37"/>
      <c r="AT64" s="37"/>
      <c r="AU64" s="37"/>
      <c r="AV64" s="37"/>
      <c r="AW64" s="37" t="s">
        <v>36</v>
      </c>
      <c r="AX64" s="37"/>
      <c r="AY64" s="37"/>
      <c r="AZ64" s="37"/>
      <c r="BA64" s="37"/>
      <c r="BB64" s="37"/>
      <c r="BC64" s="37"/>
      <c r="BD64" s="37"/>
      <c r="BE64" s="37" t="s">
        <v>14</v>
      </c>
      <c r="BF64" s="37"/>
      <c r="BG64" s="37"/>
      <c r="BH64" s="37"/>
      <c r="BI64" s="37"/>
      <c r="BJ64" s="37"/>
      <c r="BK64" s="37"/>
      <c r="BL64" s="37"/>
      <c r="CA64" s="1" t="s">
        <v>21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2" si="0">AO65+AW65</f>
        <v>0</v>
      </c>
      <c r="BF65" s="35"/>
      <c r="BG65" s="35"/>
      <c r="BH65" s="35"/>
      <c r="BI65" s="35"/>
      <c r="BJ65" s="35"/>
      <c r="BK65" s="35"/>
      <c r="BL65" s="35"/>
      <c r="CA65" s="4" t="s">
        <v>22</v>
      </c>
    </row>
    <row r="66" spans="1:79" ht="25.5" customHeight="1" x14ac:dyDescent="0.2">
      <c r="A66" s="28">
        <v>1</v>
      </c>
      <c r="B66" s="28"/>
      <c r="C66" s="28"/>
      <c r="D66" s="28"/>
      <c r="E66" s="28"/>
      <c r="F66" s="28"/>
      <c r="G66" s="29" t="s">
        <v>273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274</v>
      </c>
      <c r="AA66" s="32"/>
      <c r="AB66" s="32"/>
      <c r="AC66" s="32"/>
      <c r="AD66" s="32"/>
      <c r="AE66" s="33" t="s">
        <v>98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800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800</v>
      </c>
      <c r="BF66" s="27"/>
      <c r="BG66" s="27"/>
      <c r="BH66" s="27"/>
      <c r="BI66" s="27"/>
      <c r="BJ66" s="27"/>
      <c r="BK66" s="27"/>
      <c r="BL66" s="27"/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67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>
        <f t="shared" si="0"/>
        <v>0</v>
      </c>
      <c r="BF67" s="35"/>
      <c r="BG67" s="35"/>
      <c r="BH67" s="35"/>
      <c r="BI67" s="35"/>
      <c r="BJ67" s="35"/>
      <c r="BK67" s="35"/>
      <c r="BL67" s="35"/>
    </row>
    <row r="68" spans="1:79" ht="25.5" customHeight="1" x14ac:dyDescent="0.2">
      <c r="A68" s="28">
        <v>2</v>
      </c>
      <c r="B68" s="28"/>
      <c r="C68" s="28"/>
      <c r="D68" s="28"/>
      <c r="E68" s="28"/>
      <c r="F68" s="28"/>
      <c r="G68" s="29" t="s">
        <v>275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274</v>
      </c>
      <c r="AA68" s="32"/>
      <c r="AB68" s="32"/>
      <c r="AC68" s="32"/>
      <c r="AD68" s="32"/>
      <c r="AE68" s="33" t="s">
        <v>98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7">
        <v>1500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1500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72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si="0"/>
        <v>0</v>
      </c>
      <c r="BF69" s="35"/>
      <c r="BG69" s="35"/>
      <c r="BH69" s="35"/>
      <c r="BI69" s="35"/>
      <c r="BJ69" s="35"/>
      <c r="BK69" s="35"/>
      <c r="BL69" s="35"/>
    </row>
    <row r="70" spans="1:79" ht="12.75" customHeight="1" x14ac:dyDescent="0.2">
      <c r="A70" s="28">
        <v>3</v>
      </c>
      <c r="B70" s="28"/>
      <c r="C70" s="28"/>
      <c r="D70" s="28"/>
      <c r="E70" s="28"/>
      <c r="F70" s="28"/>
      <c r="G70" s="29" t="s">
        <v>276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277</v>
      </c>
      <c r="AA70" s="32"/>
      <c r="AB70" s="32"/>
      <c r="AC70" s="32"/>
      <c r="AD70" s="32"/>
      <c r="AE70" s="33" t="s">
        <v>98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27">
        <v>12.5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12.5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3"/>
      <c r="AF71" s="43"/>
      <c r="AG71" s="43"/>
      <c r="AH71" s="43"/>
      <c r="AI71" s="43"/>
      <c r="AJ71" s="43"/>
      <c r="AK71" s="43"/>
      <c r="AL71" s="43"/>
      <c r="AM71" s="43"/>
      <c r="AN71" s="44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79" ht="12.75" customHeight="1" x14ac:dyDescent="0.2">
      <c r="A72" s="28">
        <v>4</v>
      </c>
      <c r="B72" s="28"/>
      <c r="C72" s="28"/>
      <c r="D72" s="28"/>
      <c r="E72" s="28"/>
      <c r="F72" s="28"/>
      <c r="G72" s="29" t="s">
        <v>278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77</v>
      </c>
      <c r="AA72" s="32"/>
      <c r="AB72" s="32"/>
      <c r="AC72" s="32"/>
      <c r="AD72" s="32"/>
      <c r="AE72" s="33" t="s">
        <v>98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7">
        <v>100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100</v>
      </c>
      <c r="BF72" s="27"/>
      <c r="BG72" s="27"/>
      <c r="BH72" s="27"/>
      <c r="BI72" s="27"/>
      <c r="BJ72" s="27"/>
      <c r="BK72" s="27"/>
      <c r="BL72" s="27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56" t="s">
        <v>83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85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spans="1:79" x14ac:dyDescent="0.2">
      <c r="W76" s="52" t="s">
        <v>9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O76" s="52" t="s">
        <v>58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 ht="15.75" customHeight="1" x14ac:dyDescent="0.2">
      <c r="A77" s="60" t="s">
        <v>7</v>
      </c>
      <c r="B77" s="60"/>
      <c r="C77" s="60"/>
      <c r="D77" s="60"/>
      <c r="E77" s="60"/>
      <c r="F77" s="60"/>
    </row>
    <row r="78" spans="1:79" ht="12.75" customHeight="1" x14ac:dyDescent="0.2">
      <c r="A78" s="53" t="s">
        <v>82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1:79" x14ac:dyDescent="0.2">
      <c r="A79" s="55" t="s">
        <v>53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">
      <c r="A81" s="56" t="s">
        <v>84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86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52" t="s">
        <v>9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58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36"/>
      <c r="B83" s="36"/>
      <c r="C83" s="36"/>
      <c r="D83" s="36"/>
      <c r="E83" s="36"/>
      <c r="F83" s="36"/>
      <c r="G83" s="36"/>
      <c r="H83" s="36"/>
    </row>
    <row r="84" spans="1:59" x14ac:dyDescent="0.2">
      <c r="A84" s="52" t="s">
        <v>51</v>
      </c>
      <c r="B84" s="52"/>
      <c r="C84" s="52"/>
      <c r="D84" s="52"/>
      <c r="E84" s="52"/>
      <c r="F84" s="52"/>
      <c r="G84" s="52"/>
      <c r="H84" s="52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0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">
    <cfRule type="cellIs" dxfId="287" priority="19" stopIfTrue="1" operator="equal">
      <formula>$G64</formula>
    </cfRule>
  </conditionalFormatting>
  <conditionalFormatting sqref="D49">
    <cfRule type="cellIs" dxfId="286" priority="20" stopIfTrue="1" operator="equal">
      <formula>$D48</formula>
    </cfRule>
  </conditionalFormatting>
  <conditionalFormatting sqref="A65:F65">
    <cfRule type="cellIs" dxfId="285" priority="21" stopIfTrue="1" operator="equal">
      <formula>0</formula>
    </cfRule>
  </conditionalFormatting>
  <conditionalFormatting sqref="D50">
    <cfRule type="cellIs" dxfId="284" priority="18" stopIfTrue="1" operator="equal">
      <formula>$D49</formula>
    </cfRule>
  </conditionalFormatting>
  <conditionalFormatting sqref="G66">
    <cfRule type="cellIs" dxfId="283" priority="15" stopIfTrue="1" operator="equal">
      <formula>$G65</formula>
    </cfRule>
  </conditionalFormatting>
  <conditionalFormatting sqref="A66:F66">
    <cfRule type="cellIs" dxfId="282" priority="16" stopIfTrue="1" operator="equal">
      <formula>0</formula>
    </cfRule>
  </conditionalFormatting>
  <conditionalFormatting sqref="G67">
    <cfRule type="cellIs" dxfId="281" priority="13" stopIfTrue="1" operator="equal">
      <formula>$G66</formula>
    </cfRule>
  </conditionalFormatting>
  <conditionalFormatting sqref="A67:F67">
    <cfRule type="cellIs" dxfId="280" priority="14" stopIfTrue="1" operator="equal">
      <formula>0</formula>
    </cfRule>
  </conditionalFormatting>
  <conditionalFormatting sqref="G68">
    <cfRule type="cellIs" dxfId="279" priority="11" stopIfTrue="1" operator="equal">
      <formula>$G67</formula>
    </cfRule>
  </conditionalFormatting>
  <conditionalFormatting sqref="A68:F68">
    <cfRule type="cellIs" dxfId="278" priority="12" stopIfTrue="1" operator="equal">
      <formula>0</formula>
    </cfRule>
  </conditionalFormatting>
  <conditionalFormatting sqref="G69">
    <cfRule type="cellIs" dxfId="277" priority="9" stopIfTrue="1" operator="equal">
      <formula>$G68</formula>
    </cfRule>
  </conditionalFormatting>
  <conditionalFormatting sqref="A69:F69">
    <cfRule type="cellIs" dxfId="276" priority="10" stopIfTrue="1" operator="equal">
      <formula>0</formula>
    </cfRule>
  </conditionalFormatting>
  <conditionalFormatting sqref="G70">
    <cfRule type="cellIs" dxfId="275" priority="7" stopIfTrue="1" operator="equal">
      <formula>$G69</formula>
    </cfRule>
  </conditionalFormatting>
  <conditionalFormatting sqref="A70:F70">
    <cfRule type="cellIs" dxfId="274" priority="8" stopIfTrue="1" operator="equal">
      <formula>0</formula>
    </cfRule>
  </conditionalFormatting>
  <conditionalFormatting sqref="G71">
    <cfRule type="cellIs" dxfId="273" priority="5" stopIfTrue="1" operator="equal">
      <formula>$G70</formula>
    </cfRule>
  </conditionalFormatting>
  <conditionalFormatting sqref="A71:F71">
    <cfRule type="cellIs" dxfId="272" priority="6" stopIfTrue="1" operator="equal">
      <formula>0</formula>
    </cfRule>
  </conditionalFormatting>
  <conditionalFormatting sqref="G72">
    <cfRule type="cellIs" dxfId="271" priority="3" stopIfTrue="1" operator="equal">
      <formula>$G71</formula>
    </cfRule>
  </conditionalFormatting>
  <conditionalFormatting sqref="A72:F72">
    <cfRule type="cellIs" dxfId="27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294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291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267</v>
      </c>
      <c r="E19" s="90"/>
      <c r="F19" s="90"/>
      <c r="G19" s="90"/>
      <c r="H19" s="90"/>
      <c r="I19" s="90"/>
      <c r="J19" s="90"/>
      <c r="K19" s="15"/>
      <c r="L19" s="89" t="s">
        <v>269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268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5000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5000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4.5" customHeight="1" x14ac:dyDescent="0.2">
      <c r="A26" s="84" t="s">
        <v>265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225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266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258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ht="12.75" customHeight="1" x14ac:dyDescent="0.2">
      <c r="A42" s="28">
        <v>2</v>
      </c>
      <c r="B42" s="28"/>
      <c r="C42" s="28"/>
      <c r="D42" s="28"/>
      <c r="E42" s="28"/>
      <c r="F42" s="28"/>
      <c r="G42" s="73" t="s">
        <v>259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6" t="s">
        <v>87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61" t="s">
        <v>33</v>
      </c>
      <c r="B46" s="61"/>
      <c r="C46" s="61"/>
      <c r="D46" s="67" t="s">
        <v>31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1" t="s">
        <v>34</v>
      </c>
      <c r="AD46" s="61"/>
      <c r="AE46" s="61"/>
      <c r="AF46" s="61"/>
      <c r="AG46" s="61"/>
      <c r="AH46" s="61"/>
      <c r="AI46" s="61"/>
      <c r="AJ46" s="61"/>
      <c r="AK46" s="61" t="s">
        <v>35</v>
      </c>
      <c r="AL46" s="61"/>
      <c r="AM46" s="61"/>
      <c r="AN46" s="61"/>
      <c r="AO46" s="61"/>
      <c r="AP46" s="61"/>
      <c r="AQ46" s="61"/>
      <c r="AR46" s="61"/>
      <c r="AS46" s="61" t="s">
        <v>32</v>
      </c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61"/>
      <c r="B47" s="61"/>
      <c r="C47" s="61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61">
        <v>1</v>
      </c>
      <c r="B48" s="61"/>
      <c r="C48" s="61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8" t="s">
        <v>10</v>
      </c>
      <c r="B49" s="28"/>
      <c r="C49" s="28"/>
      <c r="D49" s="77" t="s">
        <v>11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7" t="s">
        <v>12</v>
      </c>
      <c r="AD49" s="37"/>
      <c r="AE49" s="37"/>
      <c r="AF49" s="37"/>
      <c r="AG49" s="37"/>
      <c r="AH49" s="37"/>
      <c r="AI49" s="37"/>
      <c r="AJ49" s="37"/>
      <c r="AK49" s="37" t="s">
        <v>13</v>
      </c>
      <c r="AL49" s="37"/>
      <c r="AM49" s="37"/>
      <c r="AN49" s="37"/>
      <c r="AO49" s="37"/>
      <c r="AP49" s="37"/>
      <c r="AQ49" s="37"/>
      <c r="AR49" s="37"/>
      <c r="AS49" s="32" t="s">
        <v>14</v>
      </c>
      <c r="AT49" s="37"/>
      <c r="AU49" s="37"/>
      <c r="AV49" s="37"/>
      <c r="AW49" s="37"/>
      <c r="AX49" s="37"/>
      <c r="AY49" s="37"/>
      <c r="AZ49" s="37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2.75" customHeight="1" x14ac:dyDescent="0.2">
      <c r="A50" s="28">
        <v>1</v>
      </c>
      <c r="B50" s="28"/>
      <c r="C50" s="28"/>
      <c r="D50" s="73" t="s">
        <v>225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27">
        <v>5000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5000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s="4" customFormat="1" ht="12.75" customHeight="1" x14ac:dyDescent="0.2">
      <c r="A51" s="38"/>
      <c r="B51" s="38"/>
      <c r="C51" s="38"/>
      <c r="D51" s="62" t="s">
        <v>32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5">
        <v>5000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>AC51+AK51</f>
        <v>5000</v>
      </c>
      <c r="AT51" s="35"/>
      <c r="AU51" s="35"/>
      <c r="AV51" s="35"/>
      <c r="AW51" s="35"/>
      <c r="AX51" s="35"/>
      <c r="AY51" s="35"/>
      <c r="AZ51" s="35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76" t="s">
        <v>48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66" t="s">
        <v>87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33</v>
      </c>
      <c r="B55" s="61"/>
      <c r="C55" s="61"/>
      <c r="D55" s="67" t="s">
        <v>39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1" t="s">
        <v>34</v>
      </c>
      <c r="AC55" s="61"/>
      <c r="AD55" s="61"/>
      <c r="AE55" s="61"/>
      <c r="AF55" s="61"/>
      <c r="AG55" s="61"/>
      <c r="AH55" s="61"/>
      <c r="AI55" s="61"/>
      <c r="AJ55" s="61" t="s">
        <v>35</v>
      </c>
      <c r="AK55" s="61"/>
      <c r="AL55" s="61"/>
      <c r="AM55" s="61"/>
      <c r="AN55" s="61"/>
      <c r="AO55" s="61"/>
      <c r="AP55" s="61"/>
      <c r="AQ55" s="61"/>
      <c r="AR55" s="61" t="s">
        <v>32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28" t="s">
        <v>10</v>
      </c>
      <c r="B58" s="28"/>
      <c r="C58" s="28"/>
      <c r="D58" s="45" t="s">
        <v>11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37" t="s">
        <v>12</v>
      </c>
      <c r="AC58" s="37"/>
      <c r="AD58" s="37"/>
      <c r="AE58" s="37"/>
      <c r="AF58" s="37"/>
      <c r="AG58" s="37"/>
      <c r="AH58" s="37"/>
      <c r="AI58" s="37"/>
      <c r="AJ58" s="37" t="s">
        <v>13</v>
      </c>
      <c r="AK58" s="37"/>
      <c r="AL58" s="37"/>
      <c r="AM58" s="37"/>
      <c r="AN58" s="37"/>
      <c r="AO58" s="37"/>
      <c r="AP58" s="37"/>
      <c r="AQ58" s="37"/>
      <c r="AR58" s="37" t="s">
        <v>14</v>
      </c>
      <c r="AS58" s="37"/>
      <c r="AT58" s="37"/>
      <c r="AU58" s="37"/>
      <c r="AV58" s="37"/>
      <c r="AW58" s="37"/>
      <c r="AX58" s="37"/>
      <c r="AY58" s="37"/>
      <c r="CA58" s="1" t="s">
        <v>19</v>
      </c>
    </row>
    <row r="59" spans="1:79" ht="12.75" customHeight="1" x14ac:dyDescent="0.2">
      <c r="A59" s="28">
        <v>1</v>
      </c>
      <c r="B59" s="28"/>
      <c r="C59" s="28"/>
      <c r="D59" s="73" t="s">
        <v>260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27">
        <v>5000</v>
      </c>
      <c r="AC59" s="27"/>
      <c r="AD59" s="27"/>
      <c r="AE59" s="27"/>
      <c r="AF59" s="27"/>
      <c r="AG59" s="27"/>
      <c r="AH59" s="27"/>
      <c r="AI59" s="27"/>
      <c r="AJ59" s="27">
        <v>0</v>
      </c>
      <c r="AK59" s="27"/>
      <c r="AL59" s="27"/>
      <c r="AM59" s="27"/>
      <c r="AN59" s="27"/>
      <c r="AO59" s="27"/>
      <c r="AP59" s="27"/>
      <c r="AQ59" s="27"/>
      <c r="AR59" s="27">
        <f>AB59+AJ59</f>
        <v>5000</v>
      </c>
      <c r="AS59" s="27"/>
      <c r="AT59" s="27"/>
      <c r="AU59" s="27"/>
      <c r="AV59" s="27"/>
      <c r="AW59" s="27"/>
      <c r="AX59" s="27"/>
      <c r="AY59" s="27"/>
      <c r="CA59" s="1" t="s">
        <v>20</v>
      </c>
    </row>
    <row r="60" spans="1:79" s="4" customFormat="1" ht="12.75" customHeight="1" x14ac:dyDescent="0.2">
      <c r="A60" s="38"/>
      <c r="B60" s="38"/>
      <c r="C60" s="38"/>
      <c r="D60" s="62" t="s">
        <v>32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5">
        <v>5000</v>
      </c>
      <c r="AC60" s="35"/>
      <c r="AD60" s="35"/>
      <c r="AE60" s="35"/>
      <c r="AF60" s="35"/>
      <c r="AG60" s="35"/>
      <c r="AH60" s="35"/>
      <c r="AI60" s="35"/>
      <c r="AJ60" s="35">
        <v>0</v>
      </c>
      <c r="AK60" s="35"/>
      <c r="AL60" s="35"/>
      <c r="AM60" s="35"/>
      <c r="AN60" s="35"/>
      <c r="AO60" s="35"/>
      <c r="AP60" s="35"/>
      <c r="AQ60" s="35"/>
      <c r="AR60" s="35">
        <f>AB60+AJ60</f>
        <v>5000</v>
      </c>
      <c r="AS60" s="35"/>
      <c r="AT60" s="35"/>
      <c r="AU60" s="35"/>
      <c r="AV60" s="35"/>
      <c r="AW60" s="35"/>
      <c r="AX60" s="35"/>
      <c r="AY60" s="35"/>
    </row>
    <row r="62" spans="1:79" ht="15.75" customHeight="1" x14ac:dyDescent="0.2">
      <c r="A62" s="65" t="s">
        <v>49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">
      <c r="A63" s="61" t="s">
        <v>33</v>
      </c>
      <c r="B63" s="61"/>
      <c r="C63" s="61"/>
      <c r="D63" s="61"/>
      <c r="E63" s="61"/>
      <c r="F63" s="61"/>
      <c r="G63" s="49" t="s">
        <v>50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 t="s">
        <v>6</v>
      </c>
      <c r="AA63" s="61"/>
      <c r="AB63" s="61"/>
      <c r="AC63" s="61"/>
      <c r="AD63" s="61"/>
      <c r="AE63" s="61" t="s">
        <v>5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49" t="s">
        <v>34</v>
      </c>
      <c r="AP63" s="50"/>
      <c r="AQ63" s="50"/>
      <c r="AR63" s="50"/>
      <c r="AS63" s="50"/>
      <c r="AT63" s="50"/>
      <c r="AU63" s="50"/>
      <c r="AV63" s="51"/>
      <c r="AW63" s="49" t="s">
        <v>35</v>
      </c>
      <c r="AX63" s="50"/>
      <c r="AY63" s="50"/>
      <c r="AZ63" s="50"/>
      <c r="BA63" s="50"/>
      <c r="BB63" s="50"/>
      <c r="BC63" s="50"/>
      <c r="BD63" s="51"/>
      <c r="BE63" s="49" t="s">
        <v>32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28" t="s">
        <v>38</v>
      </c>
      <c r="B65" s="28"/>
      <c r="C65" s="28"/>
      <c r="D65" s="28"/>
      <c r="E65" s="28"/>
      <c r="F65" s="28"/>
      <c r="G65" s="45" t="s">
        <v>11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28" t="s">
        <v>23</v>
      </c>
      <c r="AA65" s="28"/>
      <c r="AB65" s="28"/>
      <c r="AC65" s="28"/>
      <c r="AD65" s="28"/>
      <c r="AE65" s="48" t="s">
        <v>37</v>
      </c>
      <c r="AF65" s="48"/>
      <c r="AG65" s="48"/>
      <c r="AH65" s="48"/>
      <c r="AI65" s="48"/>
      <c r="AJ65" s="48"/>
      <c r="AK65" s="48"/>
      <c r="AL65" s="48"/>
      <c r="AM65" s="48"/>
      <c r="AN65" s="45"/>
      <c r="AO65" s="37" t="s">
        <v>12</v>
      </c>
      <c r="AP65" s="37"/>
      <c r="AQ65" s="37"/>
      <c r="AR65" s="37"/>
      <c r="AS65" s="37"/>
      <c r="AT65" s="37"/>
      <c r="AU65" s="37"/>
      <c r="AV65" s="37"/>
      <c r="AW65" s="37" t="s">
        <v>36</v>
      </c>
      <c r="AX65" s="37"/>
      <c r="AY65" s="37"/>
      <c r="AZ65" s="37"/>
      <c r="BA65" s="37"/>
      <c r="BB65" s="37"/>
      <c r="BC65" s="37"/>
      <c r="BD65" s="37"/>
      <c r="BE65" s="37" t="s">
        <v>14</v>
      </c>
      <c r="BF65" s="37"/>
      <c r="BG65" s="37"/>
      <c r="BH65" s="37"/>
      <c r="BI65" s="37"/>
      <c r="BJ65" s="37"/>
      <c r="BK65" s="37"/>
      <c r="BL65" s="37"/>
      <c r="CA65" s="1" t="s">
        <v>21</v>
      </c>
    </row>
    <row r="66" spans="1:79" s="4" customFormat="1" ht="12.75" customHeight="1" x14ac:dyDescent="0.2">
      <c r="A66" s="38">
        <v>0</v>
      </c>
      <c r="B66" s="38"/>
      <c r="C66" s="38"/>
      <c r="D66" s="38"/>
      <c r="E66" s="38"/>
      <c r="F66" s="38"/>
      <c r="G66" s="39" t="s">
        <v>63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/>
      <c r="AA66" s="42"/>
      <c r="AB66" s="42"/>
      <c r="AC66" s="42"/>
      <c r="AD66" s="42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>
        <f t="shared" ref="BE66:BE71" si="0">AO66+AW66</f>
        <v>0</v>
      </c>
      <c r="BF66" s="35"/>
      <c r="BG66" s="35"/>
      <c r="BH66" s="35"/>
      <c r="BI66" s="35"/>
      <c r="BJ66" s="35"/>
      <c r="BK66" s="35"/>
      <c r="BL66" s="35"/>
      <c r="CA66" s="4" t="s">
        <v>22</v>
      </c>
    </row>
    <row r="67" spans="1:79" ht="12.75" customHeight="1" x14ac:dyDescent="0.2">
      <c r="A67" s="28">
        <v>1</v>
      </c>
      <c r="B67" s="28"/>
      <c r="C67" s="28"/>
      <c r="D67" s="28"/>
      <c r="E67" s="28"/>
      <c r="F67" s="28"/>
      <c r="G67" s="29" t="s">
        <v>261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115</v>
      </c>
      <c r="AA67" s="32"/>
      <c r="AB67" s="32"/>
      <c r="AC67" s="32"/>
      <c r="AD67" s="32"/>
      <c r="AE67" s="33" t="s">
        <v>98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27">
        <v>2000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2000</v>
      </c>
      <c r="BF67" s="27"/>
      <c r="BG67" s="27"/>
      <c r="BH67" s="27"/>
      <c r="BI67" s="27"/>
      <c r="BJ67" s="27"/>
      <c r="BK67" s="27"/>
      <c r="BL67" s="27"/>
    </row>
    <row r="68" spans="1:79" ht="12.75" customHeight="1" x14ac:dyDescent="0.2">
      <c r="A68" s="28">
        <v>2</v>
      </c>
      <c r="B68" s="28"/>
      <c r="C68" s="28"/>
      <c r="D68" s="28"/>
      <c r="E68" s="28"/>
      <c r="F68" s="28"/>
      <c r="G68" s="29" t="s">
        <v>262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115</v>
      </c>
      <c r="AA68" s="32"/>
      <c r="AB68" s="32"/>
      <c r="AC68" s="32"/>
      <c r="AD68" s="32"/>
      <c r="AE68" s="33" t="s">
        <v>98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7">
        <v>3000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3000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67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si="0"/>
        <v>0</v>
      </c>
      <c r="BF69" s="35"/>
      <c r="BG69" s="35"/>
      <c r="BH69" s="35"/>
      <c r="BI69" s="35"/>
      <c r="BJ69" s="35"/>
      <c r="BK69" s="35"/>
      <c r="BL69" s="35"/>
    </row>
    <row r="70" spans="1:79" ht="12.75" customHeight="1" x14ac:dyDescent="0.2">
      <c r="A70" s="28">
        <v>3</v>
      </c>
      <c r="B70" s="28"/>
      <c r="C70" s="28"/>
      <c r="D70" s="28"/>
      <c r="E70" s="28"/>
      <c r="F70" s="28"/>
      <c r="G70" s="29" t="s">
        <v>263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65</v>
      </c>
      <c r="AA70" s="32"/>
      <c r="AB70" s="32"/>
      <c r="AC70" s="32"/>
      <c r="AD70" s="32"/>
      <c r="AE70" s="33" t="s">
        <v>98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27">
        <v>1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</v>
      </c>
      <c r="BF70" s="27"/>
      <c r="BG70" s="27"/>
      <c r="BH70" s="27"/>
      <c r="BI70" s="27"/>
      <c r="BJ70" s="27"/>
      <c r="BK70" s="27"/>
      <c r="BL70" s="27"/>
    </row>
    <row r="71" spans="1:79" ht="12.75" customHeight="1" x14ac:dyDescent="0.2">
      <c r="A71" s="28">
        <v>4</v>
      </c>
      <c r="B71" s="28"/>
      <c r="C71" s="28"/>
      <c r="D71" s="28"/>
      <c r="E71" s="28"/>
      <c r="F71" s="28"/>
      <c r="G71" s="29" t="s">
        <v>264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65</v>
      </c>
      <c r="AA71" s="32"/>
      <c r="AB71" s="32"/>
      <c r="AC71" s="32"/>
      <c r="AD71" s="32"/>
      <c r="AE71" s="33" t="s">
        <v>98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27">
        <v>1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</v>
      </c>
      <c r="BF71" s="27"/>
      <c r="BG71" s="27"/>
      <c r="BH71" s="27"/>
      <c r="BI71" s="27"/>
      <c r="BJ71" s="27"/>
      <c r="BK71" s="27"/>
      <c r="BL71" s="27"/>
    </row>
    <row r="72" spans="1:79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16.5" customHeight="1" x14ac:dyDescent="0.2">
      <c r="A74" s="56" t="s">
        <v>83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"/>
      <c r="AO74" s="59" t="s">
        <v>85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spans="1:79" x14ac:dyDescent="0.2">
      <c r="W75" s="52" t="s">
        <v>9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O75" s="52" t="s">
        <v>58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79" ht="15.75" customHeight="1" x14ac:dyDescent="0.2">
      <c r="A76" s="60" t="s">
        <v>7</v>
      </c>
      <c r="B76" s="60"/>
      <c r="C76" s="60"/>
      <c r="D76" s="60"/>
      <c r="E76" s="60"/>
      <c r="F76" s="60"/>
    </row>
    <row r="77" spans="1:79" ht="12.75" customHeight="1" x14ac:dyDescent="0.2">
      <c r="A77" s="53" t="s">
        <v>82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</row>
    <row r="78" spans="1:79" x14ac:dyDescent="0.2">
      <c r="A78" s="55" t="s">
        <v>53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79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75" customHeight="1" x14ac:dyDescent="0.2">
      <c r="A80" s="56" t="s">
        <v>84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"/>
      <c r="AO80" s="59" t="s">
        <v>86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</row>
    <row r="81" spans="1:59" x14ac:dyDescent="0.2">
      <c r="W81" s="52" t="s">
        <v>9</v>
      </c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O81" s="52" t="s">
        <v>58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x14ac:dyDescent="0.2">
      <c r="A82" s="36"/>
      <c r="B82" s="36"/>
      <c r="C82" s="36"/>
      <c r="D82" s="36"/>
      <c r="E82" s="36"/>
      <c r="F82" s="36"/>
      <c r="G82" s="36"/>
      <c r="H82" s="36"/>
    </row>
    <row r="83" spans="1:59" x14ac:dyDescent="0.2">
      <c r="A83" s="52" t="s">
        <v>51</v>
      </c>
      <c r="B83" s="52"/>
      <c r="C83" s="52"/>
      <c r="D83" s="52"/>
      <c r="E83" s="52"/>
      <c r="F83" s="52"/>
      <c r="G83" s="52"/>
      <c r="H83" s="52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52</v>
      </c>
    </row>
  </sheetData>
  <mergeCells count="191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2:H82"/>
    <mergeCell ref="A83:H83"/>
    <mergeCell ref="A42:F42"/>
    <mergeCell ref="G42:BL42"/>
    <mergeCell ref="A51:C51"/>
    <mergeCell ref="D51:AB51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6">
    <cfRule type="cellIs" dxfId="269" priority="15" stopIfTrue="1" operator="equal">
      <formula>$G65</formula>
    </cfRule>
  </conditionalFormatting>
  <conditionalFormatting sqref="D50">
    <cfRule type="cellIs" dxfId="268" priority="16" stopIfTrue="1" operator="equal">
      <formula>$D49</formula>
    </cfRule>
  </conditionalFormatting>
  <conditionalFormatting sqref="A66:F66">
    <cfRule type="cellIs" dxfId="267" priority="17" stopIfTrue="1" operator="equal">
      <formula>0</formula>
    </cfRule>
  </conditionalFormatting>
  <conditionalFormatting sqref="D51">
    <cfRule type="cellIs" dxfId="266" priority="14" stopIfTrue="1" operator="equal">
      <formula>$D50</formula>
    </cfRule>
  </conditionalFormatting>
  <conditionalFormatting sqref="G67">
    <cfRule type="cellIs" dxfId="265" priority="11" stopIfTrue="1" operator="equal">
      <formula>$G66</formula>
    </cfRule>
  </conditionalFormatting>
  <conditionalFormatting sqref="A67:F67">
    <cfRule type="cellIs" dxfId="264" priority="12" stopIfTrue="1" operator="equal">
      <formula>0</formula>
    </cfRule>
  </conditionalFormatting>
  <conditionalFormatting sqref="G68">
    <cfRule type="cellIs" dxfId="263" priority="9" stopIfTrue="1" operator="equal">
      <formula>$G67</formula>
    </cfRule>
  </conditionalFormatting>
  <conditionalFormatting sqref="A68:F68">
    <cfRule type="cellIs" dxfId="262" priority="10" stopIfTrue="1" operator="equal">
      <formula>0</formula>
    </cfRule>
  </conditionalFormatting>
  <conditionalFormatting sqref="G69">
    <cfRule type="cellIs" dxfId="261" priority="7" stopIfTrue="1" operator="equal">
      <formula>$G68</formula>
    </cfRule>
  </conditionalFormatting>
  <conditionalFormatting sqref="A69:F69">
    <cfRule type="cellIs" dxfId="260" priority="8" stopIfTrue="1" operator="equal">
      <formula>0</formula>
    </cfRule>
  </conditionalFormatting>
  <conditionalFormatting sqref="G70">
    <cfRule type="cellIs" dxfId="259" priority="5" stopIfTrue="1" operator="equal">
      <formula>$G69</formula>
    </cfRule>
  </conditionalFormatting>
  <conditionalFormatting sqref="A70:F70">
    <cfRule type="cellIs" dxfId="258" priority="6" stopIfTrue="1" operator="equal">
      <formula>0</formula>
    </cfRule>
  </conditionalFormatting>
  <conditionalFormatting sqref="G71">
    <cfRule type="cellIs" dxfId="257" priority="3" stopIfTrue="1" operator="equal">
      <formula>$G70</formula>
    </cfRule>
  </conditionalFormatting>
  <conditionalFormatting sqref="A71:F71">
    <cfRule type="cellIs" dxfId="25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6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293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291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255</v>
      </c>
      <c r="E19" s="90"/>
      <c r="F19" s="90"/>
      <c r="G19" s="90"/>
      <c r="H19" s="90"/>
      <c r="I19" s="90"/>
      <c r="J19" s="90"/>
      <c r="K19" s="15"/>
      <c r="L19" s="89" t="s">
        <v>257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256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287000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287000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8.75" customHeight="1" x14ac:dyDescent="0.2">
      <c r="A26" s="84" t="s">
        <v>78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248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249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249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ht="12.75" customHeight="1" x14ac:dyDescent="0.2">
      <c r="A42" s="28"/>
      <c r="B42" s="28"/>
      <c r="C42" s="28"/>
      <c r="D42" s="28"/>
      <c r="E42" s="28"/>
      <c r="F42" s="28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6" t="s">
        <v>87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61" t="s">
        <v>33</v>
      </c>
      <c r="B46" s="61"/>
      <c r="C46" s="61"/>
      <c r="D46" s="67" t="s">
        <v>31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1" t="s">
        <v>34</v>
      </c>
      <c r="AD46" s="61"/>
      <c r="AE46" s="61"/>
      <c r="AF46" s="61"/>
      <c r="AG46" s="61"/>
      <c r="AH46" s="61"/>
      <c r="AI46" s="61"/>
      <c r="AJ46" s="61"/>
      <c r="AK46" s="61" t="s">
        <v>35</v>
      </c>
      <c r="AL46" s="61"/>
      <c r="AM46" s="61"/>
      <c r="AN46" s="61"/>
      <c r="AO46" s="61"/>
      <c r="AP46" s="61"/>
      <c r="AQ46" s="61"/>
      <c r="AR46" s="61"/>
      <c r="AS46" s="61" t="s">
        <v>32</v>
      </c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61"/>
      <c r="B47" s="61"/>
      <c r="C47" s="61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61">
        <v>1</v>
      </c>
      <c r="B48" s="61"/>
      <c r="C48" s="61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8" t="s">
        <v>10</v>
      </c>
      <c r="B49" s="28"/>
      <c r="C49" s="28"/>
      <c r="D49" s="77" t="s">
        <v>11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7" t="s">
        <v>12</v>
      </c>
      <c r="AD49" s="37"/>
      <c r="AE49" s="37"/>
      <c r="AF49" s="37"/>
      <c r="AG49" s="37"/>
      <c r="AH49" s="37"/>
      <c r="AI49" s="37"/>
      <c r="AJ49" s="37"/>
      <c r="AK49" s="37" t="s">
        <v>13</v>
      </c>
      <c r="AL49" s="37"/>
      <c r="AM49" s="37"/>
      <c r="AN49" s="37"/>
      <c r="AO49" s="37"/>
      <c r="AP49" s="37"/>
      <c r="AQ49" s="37"/>
      <c r="AR49" s="37"/>
      <c r="AS49" s="32" t="s">
        <v>14</v>
      </c>
      <c r="AT49" s="37"/>
      <c r="AU49" s="37"/>
      <c r="AV49" s="37"/>
      <c r="AW49" s="37"/>
      <c r="AX49" s="37"/>
      <c r="AY49" s="37"/>
      <c r="AZ49" s="37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25.5" customHeight="1" x14ac:dyDescent="0.2">
      <c r="A50" s="28">
        <v>1</v>
      </c>
      <c r="B50" s="28"/>
      <c r="C50" s="28"/>
      <c r="D50" s="73" t="s">
        <v>249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27">
        <v>287000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287000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s="4" customFormat="1" ht="12.75" customHeight="1" x14ac:dyDescent="0.2">
      <c r="A51" s="38"/>
      <c r="B51" s="38"/>
      <c r="C51" s="38"/>
      <c r="D51" s="62" t="s">
        <v>32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5">
        <v>287000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>AC51+AK51</f>
        <v>287000</v>
      </c>
      <c r="AT51" s="35"/>
      <c r="AU51" s="35"/>
      <c r="AV51" s="35"/>
      <c r="AW51" s="35"/>
      <c r="AX51" s="35"/>
      <c r="AY51" s="35"/>
      <c r="AZ51" s="35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76" t="s">
        <v>48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66" t="s">
        <v>87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33</v>
      </c>
      <c r="B55" s="61"/>
      <c r="C55" s="61"/>
      <c r="D55" s="67" t="s">
        <v>39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1" t="s">
        <v>34</v>
      </c>
      <c r="AC55" s="61"/>
      <c r="AD55" s="61"/>
      <c r="AE55" s="61"/>
      <c r="AF55" s="61"/>
      <c r="AG55" s="61"/>
      <c r="AH55" s="61"/>
      <c r="AI55" s="61"/>
      <c r="AJ55" s="61" t="s">
        <v>35</v>
      </c>
      <c r="AK55" s="61"/>
      <c r="AL55" s="61"/>
      <c r="AM55" s="61"/>
      <c r="AN55" s="61"/>
      <c r="AO55" s="61"/>
      <c r="AP55" s="61"/>
      <c r="AQ55" s="61"/>
      <c r="AR55" s="61" t="s">
        <v>32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28" t="s">
        <v>10</v>
      </c>
      <c r="B58" s="28"/>
      <c r="C58" s="28"/>
      <c r="D58" s="45" t="s">
        <v>11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37" t="s">
        <v>12</v>
      </c>
      <c r="AC58" s="37"/>
      <c r="AD58" s="37"/>
      <c r="AE58" s="37"/>
      <c r="AF58" s="37"/>
      <c r="AG58" s="37"/>
      <c r="AH58" s="37"/>
      <c r="AI58" s="37"/>
      <c r="AJ58" s="37" t="s">
        <v>13</v>
      </c>
      <c r="AK58" s="37"/>
      <c r="AL58" s="37"/>
      <c r="AM58" s="37"/>
      <c r="AN58" s="37"/>
      <c r="AO58" s="37"/>
      <c r="AP58" s="37"/>
      <c r="AQ58" s="37"/>
      <c r="AR58" s="37" t="s">
        <v>14</v>
      </c>
      <c r="AS58" s="37"/>
      <c r="AT58" s="37"/>
      <c r="AU58" s="37"/>
      <c r="AV58" s="37"/>
      <c r="AW58" s="37"/>
      <c r="AX58" s="37"/>
      <c r="AY58" s="37"/>
      <c r="CA58" s="1" t="s">
        <v>19</v>
      </c>
    </row>
    <row r="59" spans="1:79" s="4" customFormat="1" ht="12.75" customHeight="1" x14ac:dyDescent="0.2">
      <c r="A59" s="38"/>
      <c r="B59" s="38"/>
      <c r="C59" s="38"/>
      <c r="D59" s="62" t="s">
        <v>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>
        <f>AB59+AJ59</f>
        <v>0</v>
      </c>
      <c r="AS59" s="35"/>
      <c r="AT59" s="35"/>
      <c r="AU59" s="35"/>
      <c r="AV59" s="35"/>
      <c r="AW59" s="35"/>
      <c r="AX59" s="35"/>
      <c r="AY59" s="35"/>
      <c r="CA59" s="4" t="s">
        <v>20</v>
      </c>
    </row>
    <row r="61" spans="1:79" ht="15.75" customHeight="1" x14ac:dyDescent="0.2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1" t="s">
        <v>33</v>
      </c>
      <c r="B62" s="61"/>
      <c r="C62" s="61"/>
      <c r="D62" s="61"/>
      <c r="E62" s="61"/>
      <c r="F62" s="61"/>
      <c r="G62" s="49" t="s">
        <v>50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 t="s">
        <v>6</v>
      </c>
      <c r="AA62" s="61"/>
      <c r="AB62" s="61"/>
      <c r="AC62" s="61"/>
      <c r="AD62" s="61"/>
      <c r="AE62" s="61" t="s">
        <v>5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49" t="s">
        <v>34</v>
      </c>
      <c r="AP62" s="50"/>
      <c r="AQ62" s="50"/>
      <c r="AR62" s="50"/>
      <c r="AS62" s="50"/>
      <c r="AT62" s="50"/>
      <c r="AU62" s="50"/>
      <c r="AV62" s="51"/>
      <c r="AW62" s="49" t="s">
        <v>35</v>
      </c>
      <c r="AX62" s="50"/>
      <c r="AY62" s="50"/>
      <c r="AZ62" s="50"/>
      <c r="BA62" s="50"/>
      <c r="BB62" s="50"/>
      <c r="BC62" s="50"/>
      <c r="BD62" s="51"/>
      <c r="BE62" s="49" t="s">
        <v>32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5" t="s">
        <v>11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28" t="s">
        <v>23</v>
      </c>
      <c r="AA64" s="28"/>
      <c r="AB64" s="28"/>
      <c r="AC64" s="28"/>
      <c r="AD64" s="28"/>
      <c r="AE64" s="48" t="s">
        <v>37</v>
      </c>
      <c r="AF64" s="48"/>
      <c r="AG64" s="48"/>
      <c r="AH64" s="48"/>
      <c r="AI64" s="48"/>
      <c r="AJ64" s="48"/>
      <c r="AK64" s="48"/>
      <c r="AL64" s="48"/>
      <c r="AM64" s="48"/>
      <c r="AN64" s="45"/>
      <c r="AO64" s="37" t="s">
        <v>12</v>
      </c>
      <c r="AP64" s="37"/>
      <c r="AQ64" s="37"/>
      <c r="AR64" s="37"/>
      <c r="AS64" s="37"/>
      <c r="AT64" s="37"/>
      <c r="AU64" s="37"/>
      <c r="AV64" s="37"/>
      <c r="AW64" s="37" t="s">
        <v>36</v>
      </c>
      <c r="AX64" s="37"/>
      <c r="AY64" s="37"/>
      <c r="AZ64" s="37"/>
      <c r="BA64" s="37"/>
      <c r="BB64" s="37"/>
      <c r="BC64" s="37"/>
      <c r="BD64" s="37"/>
      <c r="BE64" s="37" t="s">
        <v>14</v>
      </c>
      <c r="BF64" s="37"/>
      <c r="BG64" s="37"/>
      <c r="BH64" s="37"/>
      <c r="BI64" s="37"/>
      <c r="BJ64" s="37"/>
      <c r="BK64" s="37"/>
      <c r="BL64" s="37"/>
      <c r="CA64" s="1" t="s">
        <v>21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1" si="0">AO65+AW65</f>
        <v>0</v>
      </c>
      <c r="BF65" s="35"/>
      <c r="BG65" s="35"/>
      <c r="BH65" s="35"/>
      <c r="BI65" s="35"/>
      <c r="BJ65" s="35"/>
      <c r="BK65" s="35"/>
      <c r="BL65" s="35"/>
      <c r="CA65" s="4" t="s">
        <v>22</v>
      </c>
    </row>
    <row r="66" spans="1:79" ht="25.5" customHeight="1" x14ac:dyDescent="0.2">
      <c r="A66" s="28">
        <v>1</v>
      </c>
      <c r="B66" s="28"/>
      <c r="C66" s="28"/>
      <c r="D66" s="28"/>
      <c r="E66" s="28"/>
      <c r="F66" s="28"/>
      <c r="G66" s="29" t="s">
        <v>250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115</v>
      </c>
      <c r="AA66" s="32"/>
      <c r="AB66" s="32"/>
      <c r="AC66" s="32"/>
      <c r="AD66" s="32"/>
      <c r="AE66" s="33" t="s">
        <v>146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287000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287000</v>
      </c>
      <c r="BF66" s="27"/>
      <c r="BG66" s="27"/>
      <c r="BH66" s="27"/>
      <c r="BI66" s="27"/>
      <c r="BJ66" s="27"/>
      <c r="BK66" s="27"/>
      <c r="BL66" s="27"/>
    </row>
    <row r="67" spans="1:79" ht="12.75" customHeight="1" x14ac:dyDescent="0.2">
      <c r="A67" s="28">
        <v>2</v>
      </c>
      <c r="B67" s="28"/>
      <c r="C67" s="28"/>
      <c r="D67" s="28"/>
      <c r="E67" s="28"/>
      <c r="F67" s="28"/>
      <c r="G67" s="29" t="s">
        <v>251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65</v>
      </c>
      <c r="AA67" s="32"/>
      <c r="AB67" s="32"/>
      <c r="AC67" s="32"/>
      <c r="AD67" s="32"/>
      <c r="AE67" s="33" t="s">
        <v>98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27">
        <v>4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4</v>
      </c>
      <c r="BF67" s="27"/>
      <c r="BG67" s="27"/>
      <c r="BH67" s="27"/>
      <c r="BI67" s="27"/>
      <c r="BJ67" s="27"/>
      <c r="BK67" s="27"/>
      <c r="BL67" s="27"/>
    </row>
    <row r="68" spans="1:79" s="4" customFormat="1" ht="12.75" customHeight="1" x14ac:dyDescent="0.2">
      <c r="A68" s="38">
        <v>0</v>
      </c>
      <c r="B68" s="38"/>
      <c r="C68" s="38"/>
      <c r="D68" s="38"/>
      <c r="E68" s="38"/>
      <c r="F68" s="38"/>
      <c r="G68" s="39" t="s">
        <v>67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/>
      <c r="AA68" s="42"/>
      <c r="AB68" s="42"/>
      <c r="AC68" s="42"/>
      <c r="AD68" s="42"/>
      <c r="AE68" s="43"/>
      <c r="AF68" s="43"/>
      <c r="AG68" s="43"/>
      <c r="AH68" s="43"/>
      <c r="AI68" s="43"/>
      <c r="AJ68" s="43"/>
      <c r="AK68" s="43"/>
      <c r="AL68" s="43"/>
      <c r="AM68" s="43"/>
      <c r="AN68" s="44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>
        <f t="shared" si="0"/>
        <v>0</v>
      </c>
      <c r="BF68" s="35"/>
      <c r="BG68" s="35"/>
      <c r="BH68" s="35"/>
      <c r="BI68" s="35"/>
      <c r="BJ68" s="35"/>
      <c r="BK68" s="35"/>
      <c r="BL68" s="35"/>
    </row>
    <row r="69" spans="1:79" ht="12.75" customHeight="1" x14ac:dyDescent="0.2">
      <c r="A69" s="28">
        <v>3</v>
      </c>
      <c r="B69" s="28"/>
      <c r="C69" s="28"/>
      <c r="D69" s="28"/>
      <c r="E69" s="28"/>
      <c r="F69" s="28"/>
      <c r="G69" s="29" t="s">
        <v>252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253</v>
      </c>
      <c r="AA69" s="32"/>
      <c r="AB69" s="32"/>
      <c r="AC69" s="32"/>
      <c r="AD69" s="32"/>
      <c r="AE69" s="33" t="s">
        <v>98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27">
        <v>500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500</v>
      </c>
      <c r="BF69" s="27"/>
      <c r="BG69" s="27"/>
      <c r="BH69" s="27"/>
      <c r="BI69" s="27"/>
      <c r="BJ69" s="27"/>
      <c r="BK69" s="27"/>
      <c r="BL69" s="27"/>
    </row>
    <row r="70" spans="1:79" s="4" customFormat="1" ht="12.75" customHeight="1" x14ac:dyDescent="0.2">
      <c r="A70" s="38">
        <v>0</v>
      </c>
      <c r="B70" s="38"/>
      <c r="C70" s="38"/>
      <c r="D70" s="38"/>
      <c r="E70" s="38"/>
      <c r="F70" s="38"/>
      <c r="G70" s="39" t="s">
        <v>72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/>
      <c r="AA70" s="42"/>
      <c r="AB70" s="42"/>
      <c r="AC70" s="42"/>
      <c r="AD70" s="42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>
        <f t="shared" si="0"/>
        <v>0</v>
      </c>
      <c r="BF70" s="35"/>
      <c r="BG70" s="35"/>
      <c r="BH70" s="35"/>
      <c r="BI70" s="35"/>
      <c r="BJ70" s="35"/>
      <c r="BK70" s="35"/>
      <c r="BL70" s="35"/>
    </row>
    <row r="71" spans="1:79" ht="25.5" customHeight="1" x14ac:dyDescent="0.2">
      <c r="A71" s="28">
        <v>4</v>
      </c>
      <c r="B71" s="28"/>
      <c r="C71" s="28"/>
      <c r="D71" s="28"/>
      <c r="E71" s="28"/>
      <c r="F71" s="28"/>
      <c r="G71" s="29" t="s">
        <v>254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115</v>
      </c>
      <c r="AA71" s="32"/>
      <c r="AB71" s="32"/>
      <c r="AC71" s="32"/>
      <c r="AD71" s="32"/>
      <c r="AE71" s="33" t="s">
        <v>98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27">
        <v>32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32</v>
      </c>
      <c r="BF71" s="27"/>
      <c r="BG71" s="27"/>
      <c r="BH71" s="27"/>
      <c r="BI71" s="27"/>
      <c r="BJ71" s="27"/>
      <c r="BK71" s="27"/>
      <c r="BL71" s="27"/>
    </row>
    <row r="72" spans="1:79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16.5" customHeight="1" x14ac:dyDescent="0.2">
      <c r="A74" s="56" t="s">
        <v>83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"/>
      <c r="AO74" s="59" t="s">
        <v>85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spans="1:79" x14ac:dyDescent="0.2">
      <c r="W75" s="52" t="s">
        <v>9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O75" s="52" t="s">
        <v>58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79" ht="15.75" customHeight="1" x14ac:dyDescent="0.2">
      <c r="A76" s="60" t="s">
        <v>7</v>
      </c>
      <c r="B76" s="60"/>
      <c r="C76" s="60"/>
      <c r="D76" s="60"/>
      <c r="E76" s="60"/>
      <c r="F76" s="60"/>
    </row>
    <row r="77" spans="1:79" ht="12.75" customHeight="1" x14ac:dyDescent="0.2">
      <c r="A77" s="53" t="s">
        <v>82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</row>
    <row r="78" spans="1:79" x14ac:dyDescent="0.2">
      <c r="A78" s="55" t="s">
        <v>53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79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75" customHeight="1" x14ac:dyDescent="0.2">
      <c r="A80" s="56" t="s">
        <v>84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"/>
      <c r="AO80" s="59" t="s">
        <v>86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</row>
    <row r="81" spans="1:59" x14ac:dyDescent="0.2">
      <c r="W81" s="52" t="s">
        <v>9</v>
      </c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O81" s="52" t="s">
        <v>58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x14ac:dyDescent="0.2">
      <c r="A82" s="36"/>
      <c r="B82" s="36"/>
      <c r="C82" s="36"/>
      <c r="D82" s="36"/>
      <c r="E82" s="36"/>
      <c r="F82" s="36"/>
      <c r="G82" s="36"/>
      <c r="H82" s="36"/>
    </row>
    <row r="83" spans="1:59" x14ac:dyDescent="0.2">
      <c r="A83" s="52" t="s">
        <v>51</v>
      </c>
      <c r="B83" s="52"/>
      <c r="C83" s="52"/>
      <c r="D83" s="52"/>
      <c r="E83" s="52"/>
      <c r="F83" s="52"/>
      <c r="G83" s="52"/>
      <c r="H83" s="52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52</v>
      </c>
    </row>
  </sheetData>
  <mergeCells count="19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2:H82"/>
    <mergeCell ref="A83:H83"/>
    <mergeCell ref="A42:F42"/>
    <mergeCell ref="G42:BL42"/>
    <mergeCell ref="A51:C51"/>
    <mergeCell ref="D51:AB51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">
    <cfRule type="cellIs" dxfId="255" priority="17" stopIfTrue="1" operator="equal">
      <formula>$G64</formula>
    </cfRule>
  </conditionalFormatting>
  <conditionalFormatting sqref="D50">
    <cfRule type="cellIs" dxfId="254" priority="18" stopIfTrue="1" operator="equal">
      <formula>$D49</formula>
    </cfRule>
  </conditionalFormatting>
  <conditionalFormatting sqref="A65:F65">
    <cfRule type="cellIs" dxfId="253" priority="19" stopIfTrue="1" operator="equal">
      <formula>0</formula>
    </cfRule>
  </conditionalFormatting>
  <conditionalFormatting sqref="D51">
    <cfRule type="cellIs" dxfId="252" priority="16" stopIfTrue="1" operator="equal">
      <formula>$D50</formula>
    </cfRule>
  </conditionalFormatting>
  <conditionalFormatting sqref="G66">
    <cfRule type="cellIs" dxfId="251" priority="13" stopIfTrue="1" operator="equal">
      <formula>$G65</formula>
    </cfRule>
  </conditionalFormatting>
  <conditionalFormatting sqref="A66:F66">
    <cfRule type="cellIs" dxfId="250" priority="14" stopIfTrue="1" operator="equal">
      <formula>0</formula>
    </cfRule>
  </conditionalFormatting>
  <conditionalFormatting sqref="G67">
    <cfRule type="cellIs" dxfId="249" priority="11" stopIfTrue="1" operator="equal">
      <formula>$G66</formula>
    </cfRule>
  </conditionalFormatting>
  <conditionalFormatting sqref="A67:F67">
    <cfRule type="cellIs" dxfId="248" priority="12" stopIfTrue="1" operator="equal">
      <formula>0</formula>
    </cfRule>
  </conditionalFormatting>
  <conditionalFormatting sqref="G68">
    <cfRule type="cellIs" dxfId="247" priority="9" stopIfTrue="1" operator="equal">
      <formula>$G67</formula>
    </cfRule>
  </conditionalFormatting>
  <conditionalFormatting sqref="A68:F68">
    <cfRule type="cellIs" dxfId="246" priority="10" stopIfTrue="1" operator="equal">
      <formula>0</formula>
    </cfRule>
  </conditionalFormatting>
  <conditionalFormatting sqref="G69">
    <cfRule type="cellIs" dxfId="245" priority="7" stopIfTrue="1" operator="equal">
      <formula>$G68</formula>
    </cfRule>
  </conditionalFormatting>
  <conditionalFormatting sqref="A69:F69">
    <cfRule type="cellIs" dxfId="244" priority="8" stopIfTrue="1" operator="equal">
      <formula>0</formula>
    </cfRule>
  </conditionalFormatting>
  <conditionalFormatting sqref="G70">
    <cfRule type="cellIs" dxfId="243" priority="5" stopIfTrue="1" operator="equal">
      <formula>$G69</formula>
    </cfRule>
  </conditionalFormatting>
  <conditionalFormatting sqref="A70:F70">
    <cfRule type="cellIs" dxfId="242" priority="6" stopIfTrue="1" operator="equal">
      <formula>0</formula>
    </cfRule>
  </conditionalFormatting>
  <conditionalFormatting sqref="G71">
    <cfRule type="cellIs" dxfId="241" priority="3" stopIfTrue="1" operator="equal">
      <formula>$G70</formula>
    </cfRule>
  </conditionalFormatting>
  <conditionalFormatting sqref="A71:F71">
    <cfRule type="cellIs" dxfId="24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32" zoomScaleNormal="100" zoomScaleSheetLayoutView="100" workbookViewId="0">
      <selection activeCell="A67" sqref="A67:F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292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245</v>
      </c>
      <c r="E19" s="90"/>
      <c r="F19" s="90"/>
      <c r="G19" s="90"/>
      <c r="H19" s="90"/>
      <c r="I19" s="90"/>
      <c r="J19" s="90"/>
      <c r="K19" s="15"/>
      <c r="L19" s="89" t="s">
        <v>247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246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20000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20000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4.5" customHeight="1" x14ac:dyDescent="0.2">
      <c r="A26" s="84" t="s">
        <v>244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235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235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236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73" t="s">
        <v>237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20000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20000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20000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20000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ht="12.75" customHeight="1" x14ac:dyDescent="0.2">
      <c r="A58" s="28">
        <v>1</v>
      </c>
      <c r="B58" s="28"/>
      <c r="C58" s="28"/>
      <c r="D58" s="73" t="s">
        <v>238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27">
        <v>20000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20000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.75" customHeight="1" x14ac:dyDescent="0.2">
      <c r="A59" s="38"/>
      <c r="B59" s="38"/>
      <c r="C59" s="38"/>
      <c r="D59" s="62" t="s">
        <v>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5">
        <v>20000</v>
      </c>
      <c r="AC59" s="35"/>
      <c r="AD59" s="35"/>
      <c r="AE59" s="35"/>
      <c r="AF59" s="35"/>
      <c r="AG59" s="35"/>
      <c r="AH59" s="35"/>
      <c r="AI59" s="35"/>
      <c r="AJ59" s="35">
        <v>0</v>
      </c>
      <c r="AK59" s="35"/>
      <c r="AL59" s="35"/>
      <c r="AM59" s="35"/>
      <c r="AN59" s="35"/>
      <c r="AO59" s="35"/>
      <c r="AP59" s="35"/>
      <c r="AQ59" s="35"/>
      <c r="AR59" s="35">
        <f>AB59+AJ59</f>
        <v>20000</v>
      </c>
      <c r="AS59" s="35"/>
      <c r="AT59" s="35"/>
      <c r="AU59" s="35"/>
      <c r="AV59" s="35"/>
      <c r="AW59" s="35"/>
      <c r="AX59" s="35"/>
      <c r="AY59" s="35"/>
    </row>
    <row r="61" spans="1:79" ht="15.75" customHeight="1" x14ac:dyDescent="0.2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1" t="s">
        <v>33</v>
      </c>
      <c r="B62" s="61"/>
      <c r="C62" s="61"/>
      <c r="D62" s="61"/>
      <c r="E62" s="61"/>
      <c r="F62" s="61"/>
      <c r="G62" s="49" t="s">
        <v>50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 t="s">
        <v>6</v>
      </c>
      <c r="AA62" s="61"/>
      <c r="AB62" s="61"/>
      <c r="AC62" s="61"/>
      <c r="AD62" s="61"/>
      <c r="AE62" s="61" t="s">
        <v>5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49" t="s">
        <v>34</v>
      </c>
      <c r="AP62" s="50"/>
      <c r="AQ62" s="50"/>
      <c r="AR62" s="50"/>
      <c r="AS62" s="50"/>
      <c r="AT62" s="50"/>
      <c r="AU62" s="50"/>
      <c r="AV62" s="51"/>
      <c r="AW62" s="49" t="s">
        <v>35</v>
      </c>
      <c r="AX62" s="50"/>
      <c r="AY62" s="50"/>
      <c r="AZ62" s="50"/>
      <c r="BA62" s="50"/>
      <c r="BB62" s="50"/>
      <c r="BC62" s="50"/>
      <c r="BD62" s="51"/>
      <c r="BE62" s="49" t="s">
        <v>32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5" t="s">
        <v>11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28" t="s">
        <v>23</v>
      </c>
      <c r="AA64" s="28"/>
      <c r="AB64" s="28"/>
      <c r="AC64" s="28"/>
      <c r="AD64" s="28"/>
      <c r="AE64" s="48" t="s">
        <v>37</v>
      </c>
      <c r="AF64" s="48"/>
      <c r="AG64" s="48"/>
      <c r="AH64" s="48"/>
      <c r="AI64" s="48"/>
      <c r="AJ64" s="48"/>
      <c r="AK64" s="48"/>
      <c r="AL64" s="48"/>
      <c r="AM64" s="48"/>
      <c r="AN64" s="45"/>
      <c r="AO64" s="37" t="s">
        <v>12</v>
      </c>
      <c r="AP64" s="37"/>
      <c r="AQ64" s="37"/>
      <c r="AR64" s="37"/>
      <c r="AS64" s="37"/>
      <c r="AT64" s="37"/>
      <c r="AU64" s="37"/>
      <c r="AV64" s="37"/>
      <c r="AW64" s="37" t="s">
        <v>36</v>
      </c>
      <c r="AX64" s="37"/>
      <c r="AY64" s="37"/>
      <c r="AZ64" s="37"/>
      <c r="BA64" s="37"/>
      <c r="BB64" s="37"/>
      <c r="BC64" s="37"/>
      <c r="BD64" s="37"/>
      <c r="BE64" s="37" t="s">
        <v>14</v>
      </c>
      <c r="BF64" s="37"/>
      <c r="BG64" s="37"/>
      <c r="BH64" s="37"/>
      <c r="BI64" s="37"/>
      <c r="BJ64" s="37"/>
      <c r="BK64" s="37"/>
      <c r="BL64" s="37"/>
      <c r="CA64" s="1" t="s">
        <v>21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2" si="0">AO65+AW65</f>
        <v>0</v>
      </c>
      <c r="BF65" s="35"/>
      <c r="BG65" s="35"/>
      <c r="BH65" s="35"/>
      <c r="BI65" s="35"/>
      <c r="BJ65" s="35"/>
      <c r="BK65" s="35"/>
      <c r="BL65" s="35"/>
      <c r="CA65" s="4" t="s">
        <v>22</v>
      </c>
    </row>
    <row r="66" spans="1:79" ht="12.75" customHeight="1" x14ac:dyDescent="0.2">
      <c r="A66" s="28"/>
      <c r="B66" s="28"/>
      <c r="C66" s="28"/>
      <c r="D66" s="28"/>
      <c r="E66" s="28"/>
      <c r="F66" s="28"/>
      <c r="G66" s="29" t="s">
        <v>239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115</v>
      </c>
      <c r="AA66" s="32"/>
      <c r="AB66" s="32"/>
      <c r="AC66" s="32"/>
      <c r="AD66" s="32"/>
      <c r="AE66" s="33" t="s">
        <v>146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5000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5000</v>
      </c>
      <c r="BF66" s="27"/>
      <c r="BG66" s="27"/>
      <c r="BH66" s="27"/>
      <c r="BI66" s="27"/>
      <c r="BJ66" s="27"/>
      <c r="BK66" s="27"/>
      <c r="BL66" s="27"/>
    </row>
    <row r="67" spans="1:79" ht="12.75" customHeight="1" x14ac:dyDescent="0.2">
      <c r="A67" s="28"/>
      <c r="B67" s="28"/>
      <c r="C67" s="28"/>
      <c r="D67" s="28"/>
      <c r="E67" s="28"/>
      <c r="F67" s="28"/>
      <c r="G67" s="29" t="s">
        <v>240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115</v>
      </c>
      <c r="AA67" s="32"/>
      <c r="AB67" s="32"/>
      <c r="AC67" s="32"/>
      <c r="AD67" s="32"/>
      <c r="AE67" s="33" t="s">
        <v>146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27">
        <v>15000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15000</v>
      </c>
      <c r="BF67" s="27"/>
      <c r="BG67" s="27"/>
      <c r="BH67" s="27"/>
      <c r="BI67" s="27"/>
      <c r="BJ67" s="27"/>
      <c r="BK67" s="27"/>
      <c r="BL67" s="27"/>
    </row>
    <row r="68" spans="1:79" s="4" customFormat="1" ht="12.75" customHeight="1" x14ac:dyDescent="0.2">
      <c r="A68" s="38">
        <v>0</v>
      </c>
      <c r="B68" s="38"/>
      <c r="C68" s="38"/>
      <c r="D68" s="38"/>
      <c r="E68" s="38"/>
      <c r="F68" s="38"/>
      <c r="G68" s="39" t="s">
        <v>67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/>
      <c r="AA68" s="42"/>
      <c r="AB68" s="42"/>
      <c r="AC68" s="42"/>
      <c r="AD68" s="42"/>
      <c r="AE68" s="43"/>
      <c r="AF68" s="43"/>
      <c r="AG68" s="43"/>
      <c r="AH68" s="43"/>
      <c r="AI68" s="43"/>
      <c r="AJ68" s="43"/>
      <c r="AK68" s="43"/>
      <c r="AL68" s="43"/>
      <c r="AM68" s="43"/>
      <c r="AN68" s="44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>
        <f t="shared" si="0"/>
        <v>0</v>
      </c>
      <c r="BF68" s="35"/>
      <c r="BG68" s="35"/>
      <c r="BH68" s="35"/>
      <c r="BI68" s="35"/>
      <c r="BJ68" s="35"/>
      <c r="BK68" s="35"/>
      <c r="BL68" s="35"/>
    </row>
    <row r="69" spans="1:79" ht="12.75" customHeight="1" x14ac:dyDescent="0.2">
      <c r="A69" s="28"/>
      <c r="B69" s="28"/>
      <c r="C69" s="28"/>
      <c r="D69" s="28"/>
      <c r="E69" s="28"/>
      <c r="F69" s="28"/>
      <c r="G69" s="29" t="s">
        <v>241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65</v>
      </c>
      <c r="AA69" s="32"/>
      <c r="AB69" s="32"/>
      <c r="AC69" s="32"/>
      <c r="AD69" s="32"/>
      <c r="AE69" s="33" t="s">
        <v>98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27">
        <v>100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100</v>
      </c>
      <c r="BF69" s="27"/>
      <c r="BG69" s="27"/>
      <c r="BH69" s="27"/>
      <c r="BI69" s="27"/>
      <c r="BJ69" s="27"/>
      <c r="BK69" s="27"/>
      <c r="BL69" s="27"/>
    </row>
    <row r="70" spans="1:79" ht="12.75" customHeight="1" x14ac:dyDescent="0.2">
      <c r="A70" s="28">
        <v>0</v>
      </c>
      <c r="B70" s="28"/>
      <c r="C70" s="28"/>
      <c r="D70" s="28"/>
      <c r="E70" s="28"/>
      <c r="F70" s="28"/>
      <c r="G70" s="29" t="s">
        <v>242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65</v>
      </c>
      <c r="AA70" s="32"/>
      <c r="AB70" s="32"/>
      <c r="AC70" s="32"/>
      <c r="AD70" s="32"/>
      <c r="AE70" s="33" t="s">
        <v>131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27">
        <v>2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2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72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3"/>
      <c r="AF71" s="43"/>
      <c r="AG71" s="43"/>
      <c r="AH71" s="43"/>
      <c r="AI71" s="43"/>
      <c r="AJ71" s="43"/>
      <c r="AK71" s="43"/>
      <c r="AL71" s="43"/>
      <c r="AM71" s="43"/>
      <c r="AN71" s="44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79" ht="12.75" customHeight="1" x14ac:dyDescent="0.2">
      <c r="A72" s="28">
        <v>0</v>
      </c>
      <c r="B72" s="28"/>
      <c r="C72" s="28"/>
      <c r="D72" s="28"/>
      <c r="E72" s="28"/>
      <c r="F72" s="28"/>
      <c r="G72" s="29" t="s">
        <v>243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115</v>
      </c>
      <c r="AA72" s="32"/>
      <c r="AB72" s="32"/>
      <c r="AC72" s="32"/>
      <c r="AD72" s="32"/>
      <c r="AE72" s="33" t="s">
        <v>98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7">
        <v>150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150</v>
      </c>
      <c r="BF72" s="27"/>
      <c r="BG72" s="27"/>
      <c r="BH72" s="27"/>
      <c r="BI72" s="27"/>
      <c r="BJ72" s="27"/>
      <c r="BK72" s="27"/>
      <c r="BL72" s="27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56" t="s">
        <v>83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85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spans="1:79" x14ac:dyDescent="0.2">
      <c r="W76" s="52" t="s">
        <v>9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O76" s="52" t="s">
        <v>58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 ht="15.75" customHeight="1" x14ac:dyDescent="0.2">
      <c r="A77" s="60" t="s">
        <v>7</v>
      </c>
      <c r="B77" s="60"/>
      <c r="C77" s="60"/>
      <c r="D77" s="60"/>
      <c r="E77" s="60"/>
      <c r="F77" s="60"/>
    </row>
    <row r="78" spans="1:79" ht="12.75" customHeight="1" x14ac:dyDescent="0.2">
      <c r="A78" s="53" t="s">
        <v>82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1:79" x14ac:dyDescent="0.2">
      <c r="A79" s="55" t="s">
        <v>53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">
      <c r="A81" s="56" t="s">
        <v>84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86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52" t="s">
        <v>9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58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36"/>
      <c r="B83" s="36"/>
      <c r="C83" s="36"/>
      <c r="D83" s="36"/>
      <c r="E83" s="36"/>
      <c r="F83" s="36"/>
      <c r="G83" s="36"/>
      <c r="H83" s="36"/>
    </row>
    <row r="84" spans="1:59" x14ac:dyDescent="0.2">
      <c r="A84" s="52" t="s">
        <v>51</v>
      </c>
      <c r="B84" s="52"/>
      <c r="C84" s="52"/>
      <c r="D84" s="52"/>
      <c r="E84" s="52"/>
      <c r="F84" s="52"/>
      <c r="G84" s="52"/>
      <c r="H84" s="52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0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">
    <cfRule type="cellIs" dxfId="239" priority="19" stopIfTrue="1" operator="equal">
      <formula>$G64</formula>
    </cfRule>
  </conditionalFormatting>
  <conditionalFormatting sqref="D49">
    <cfRule type="cellIs" dxfId="238" priority="20" stopIfTrue="1" operator="equal">
      <formula>$D48</formula>
    </cfRule>
  </conditionalFormatting>
  <conditionalFormatting sqref="A65:F65">
    <cfRule type="cellIs" dxfId="237" priority="21" stopIfTrue="1" operator="equal">
      <formula>0</formula>
    </cfRule>
  </conditionalFormatting>
  <conditionalFormatting sqref="D50">
    <cfRule type="cellIs" dxfId="236" priority="18" stopIfTrue="1" operator="equal">
      <formula>$D49</formula>
    </cfRule>
  </conditionalFormatting>
  <conditionalFormatting sqref="G66">
    <cfRule type="cellIs" dxfId="235" priority="15" stopIfTrue="1" operator="equal">
      <formula>$G65</formula>
    </cfRule>
  </conditionalFormatting>
  <conditionalFormatting sqref="A66:F66">
    <cfRule type="cellIs" dxfId="234" priority="16" stopIfTrue="1" operator="equal">
      <formula>0</formula>
    </cfRule>
  </conditionalFormatting>
  <conditionalFormatting sqref="G67">
    <cfRule type="cellIs" dxfId="233" priority="13" stopIfTrue="1" operator="equal">
      <formula>$G66</formula>
    </cfRule>
  </conditionalFormatting>
  <conditionalFormatting sqref="A67:F67">
    <cfRule type="cellIs" dxfId="232" priority="14" stopIfTrue="1" operator="equal">
      <formula>0</formula>
    </cfRule>
  </conditionalFormatting>
  <conditionalFormatting sqref="G68">
    <cfRule type="cellIs" dxfId="231" priority="11" stopIfTrue="1" operator="equal">
      <formula>$G67</formula>
    </cfRule>
  </conditionalFormatting>
  <conditionalFormatting sqref="A68:F68">
    <cfRule type="cellIs" dxfId="230" priority="12" stopIfTrue="1" operator="equal">
      <formula>0</formula>
    </cfRule>
  </conditionalFormatting>
  <conditionalFormatting sqref="G69">
    <cfRule type="cellIs" dxfId="229" priority="9" stopIfTrue="1" operator="equal">
      <formula>$G68</formula>
    </cfRule>
  </conditionalFormatting>
  <conditionalFormatting sqref="A69:F69">
    <cfRule type="cellIs" dxfId="228" priority="10" stopIfTrue="1" operator="equal">
      <formula>0</formula>
    </cfRule>
  </conditionalFormatting>
  <conditionalFormatting sqref="G70">
    <cfRule type="cellIs" dxfId="227" priority="7" stopIfTrue="1" operator="equal">
      <formula>$G69</formula>
    </cfRule>
  </conditionalFormatting>
  <conditionalFormatting sqref="A70:F70">
    <cfRule type="cellIs" dxfId="226" priority="8" stopIfTrue="1" operator="equal">
      <formula>0</formula>
    </cfRule>
  </conditionalFormatting>
  <conditionalFormatting sqref="G71">
    <cfRule type="cellIs" dxfId="225" priority="5" stopIfTrue="1" operator="equal">
      <formula>$G70</formula>
    </cfRule>
  </conditionalFormatting>
  <conditionalFormatting sqref="A71:F71">
    <cfRule type="cellIs" dxfId="224" priority="6" stopIfTrue="1" operator="equal">
      <formula>0</formula>
    </cfRule>
  </conditionalFormatting>
  <conditionalFormatting sqref="G72">
    <cfRule type="cellIs" dxfId="223" priority="3" stopIfTrue="1" operator="equal">
      <formula>$G71</formula>
    </cfRule>
  </conditionalFormatting>
  <conditionalFormatting sqref="A72:F72">
    <cfRule type="cellIs" dxfId="22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opLeftCell="A41" zoomScaleNormal="100" zoomScaleSheetLayoutView="100" workbookViewId="0">
      <selection activeCell="D51" sqref="D51:AB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297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91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232</v>
      </c>
      <c r="E19" s="90"/>
      <c r="F19" s="90"/>
      <c r="G19" s="90"/>
      <c r="H19" s="90"/>
      <c r="I19" s="90"/>
      <c r="J19" s="90"/>
      <c r="K19" s="15"/>
      <c r="L19" s="89" t="s">
        <v>234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233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66000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66000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4.5" customHeight="1" x14ac:dyDescent="0.2">
      <c r="A26" s="84" t="s">
        <v>230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224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231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298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79" ht="12.75" customHeight="1" x14ac:dyDescent="0.2">
      <c r="A42" s="28"/>
      <c r="B42" s="28"/>
      <c r="C42" s="28"/>
      <c r="D42" s="28"/>
      <c r="E42" s="28"/>
      <c r="F42" s="28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6" t="s">
        <v>87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61" t="s">
        <v>33</v>
      </c>
      <c r="B46" s="61"/>
      <c r="C46" s="61"/>
      <c r="D46" s="67" t="s">
        <v>31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1" t="s">
        <v>34</v>
      </c>
      <c r="AD46" s="61"/>
      <c r="AE46" s="61"/>
      <c r="AF46" s="61"/>
      <c r="AG46" s="61"/>
      <c r="AH46" s="61"/>
      <c r="AI46" s="61"/>
      <c r="AJ46" s="61"/>
      <c r="AK46" s="61" t="s">
        <v>35</v>
      </c>
      <c r="AL46" s="61"/>
      <c r="AM46" s="61"/>
      <c r="AN46" s="61"/>
      <c r="AO46" s="61"/>
      <c r="AP46" s="61"/>
      <c r="AQ46" s="61"/>
      <c r="AR46" s="61"/>
      <c r="AS46" s="61" t="s">
        <v>32</v>
      </c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61"/>
      <c r="B47" s="61"/>
      <c r="C47" s="61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61">
        <v>1</v>
      </c>
      <c r="B48" s="61"/>
      <c r="C48" s="61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8" t="s">
        <v>10</v>
      </c>
      <c r="B49" s="28"/>
      <c r="C49" s="28"/>
      <c r="D49" s="77" t="s">
        <v>11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7" t="s">
        <v>12</v>
      </c>
      <c r="AD49" s="37"/>
      <c r="AE49" s="37"/>
      <c r="AF49" s="37"/>
      <c r="AG49" s="37"/>
      <c r="AH49" s="37"/>
      <c r="AI49" s="37"/>
      <c r="AJ49" s="37"/>
      <c r="AK49" s="37" t="s">
        <v>13</v>
      </c>
      <c r="AL49" s="37"/>
      <c r="AM49" s="37"/>
      <c r="AN49" s="37"/>
      <c r="AO49" s="37"/>
      <c r="AP49" s="37"/>
      <c r="AQ49" s="37"/>
      <c r="AR49" s="37"/>
      <c r="AS49" s="32" t="s">
        <v>14</v>
      </c>
      <c r="AT49" s="37"/>
      <c r="AU49" s="37"/>
      <c r="AV49" s="37"/>
      <c r="AW49" s="37"/>
      <c r="AX49" s="37"/>
      <c r="AY49" s="37"/>
      <c r="AZ49" s="37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2.75" customHeight="1" x14ac:dyDescent="0.2">
      <c r="A50" s="28">
        <v>1</v>
      </c>
      <c r="B50" s="28"/>
      <c r="C50" s="28"/>
      <c r="D50" s="73" t="s">
        <v>225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27">
        <v>66000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66000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s="4" customFormat="1" ht="12.75" customHeight="1" x14ac:dyDescent="0.2">
      <c r="A51" s="38"/>
      <c r="B51" s="38"/>
      <c r="C51" s="38"/>
      <c r="D51" s="62" t="s">
        <v>32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5">
        <v>66000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>AC51+AK51</f>
        <v>66000</v>
      </c>
      <c r="AT51" s="35"/>
      <c r="AU51" s="35"/>
      <c r="AV51" s="35"/>
      <c r="AW51" s="35"/>
      <c r="AX51" s="35"/>
      <c r="AY51" s="35"/>
      <c r="AZ51" s="35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76" t="s">
        <v>48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66" t="s">
        <v>87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33</v>
      </c>
      <c r="B55" s="61"/>
      <c r="C55" s="61"/>
      <c r="D55" s="67" t="s">
        <v>39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1" t="s">
        <v>34</v>
      </c>
      <c r="AC55" s="61"/>
      <c r="AD55" s="61"/>
      <c r="AE55" s="61"/>
      <c r="AF55" s="61"/>
      <c r="AG55" s="61"/>
      <c r="AH55" s="61"/>
      <c r="AI55" s="61"/>
      <c r="AJ55" s="61" t="s">
        <v>35</v>
      </c>
      <c r="AK55" s="61"/>
      <c r="AL55" s="61"/>
      <c r="AM55" s="61"/>
      <c r="AN55" s="61"/>
      <c r="AO55" s="61"/>
      <c r="AP55" s="61"/>
      <c r="AQ55" s="61"/>
      <c r="AR55" s="61" t="s">
        <v>32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28" t="s">
        <v>10</v>
      </c>
      <c r="B58" s="28"/>
      <c r="C58" s="28"/>
      <c r="D58" s="45" t="s">
        <v>11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37" t="s">
        <v>12</v>
      </c>
      <c r="AC58" s="37"/>
      <c r="AD58" s="37"/>
      <c r="AE58" s="37"/>
      <c r="AF58" s="37"/>
      <c r="AG58" s="37"/>
      <c r="AH58" s="37"/>
      <c r="AI58" s="37"/>
      <c r="AJ58" s="37" t="s">
        <v>13</v>
      </c>
      <c r="AK58" s="37"/>
      <c r="AL58" s="37"/>
      <c r="AM58" s="37"/>
      <c r="AN58" s="37"/>
      <c r="AO58" s="37"/>
      <c r="AP58" s="37"/>
      <c r="AQ58" s="37"/>
      <c r="AR58" s="37" t="s">
        <v>14</v>
      </c>
      <c r="AS58" s="37"/>
      <c r="AT58" s="37"/>
      <c r="AU58" s="37"/>
      <c r="AV58" s="37"/>
      <c r="AW58" s="37"/>
      <c r="AX58" s="37"/>
      <c r="AY58" s="37"/>
      <c r="CA58" s="1" t="s">
        <v>19</v>
      </c>
    </row>
    <row r="59" spans="1:79" ht="25.5" customHeight="1" x14ac:dyDescent="0.2">
      <c r="A59" s="28">
        <v>1</v>
      </c>
      <c r="B59" s="28"/>
      <c r="C59" s="28"/>
      <c r="D59" s="73" t="s">
        <v>226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27">
        <v>66000</v>
      </c>
      <c r="AC59" s="27"/>
      <c r="AD59" s="27"/>
      <c r="AE59" s="27"/>
      <c r="AF59" s="27"/>
      <c r="AG59" s="27"/>
      <c r="AH59" s="27"/>
      <c r="AI59" s="27"/>
      <c r="AJ59" s="27">
        <v>0</v>
      </c>
      <c r="AK59" s="27"/>
      <c r="AL59" s="27"/>
      <c r="AM59" s="27"/>
      <c r="AN59" s="27"/>
      <c r="AO59" s="27"/>
      <c r="AP59" s="27"/>
      <c r="AQ59" s="27"/>
      <c r="AR59" s="27">
        <f>AB59+AJ59</f>
        <v>66000</v>
      </c>
      <c r="AS59" s="27"/>
      <c r="AT59" s="27"/>
      <c r="AU59" s="27"/>
      <c r="AV59" s="27"/>
      <c r="AW59" s="27"/>
      <c r="AX59" s="27"/>
      <c r="AY59" s="27"/>
      <c r="CA59" s="1" t="s">
        <v>20</v>
      </c>
    </row>
    <row r="60" spans="1:79" s="4" customFormat="1" ht="12.75" customHeight="1" x14ac:dyDescent="0.2">
      <c r="A60" s="38"/>
      <c r="B60" s="38"/>
      <c r="C60" s="38"/>
      <c r="D60" s="62" t="s">
        <v>32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5">
        <v>66000</v>
      </c>
      <c r="AC60" s="35"/>
      <c r="AD60" s="35"/>
      <c r="AE60" s="35"/>
      <c r="AF60" s="35"/>
      <c r="AG60" s="35"/>
      <c r="AH60" s="35"/>
      <c r="AI60" s="35"/>
      <c r="AJ60" s="35">
        <v>0</v>
      </c>
      <c r="AK60" s="35"/>
      <c r="AL60" s="35"/>
      <c r="AM60" s="35"/>
      <c r="AN60" s="35"/>
      <c r="AO60" s="35"/>
      <c r="AP60" s="35"/>
      <c r="AQ60" s="35"/>
      <c r="AR60" s="35">
        <f>AB60+AJ60</f>
        <v>66000</v>
      </c>
      <c r="AS60" s="35"/>
      <c r="AT60" s="35"/>
      <c r="AU60" s="35"/>
      <c r="AV60" s="35"/>
      <c r="AW60" s="35"/>
      <c r="AX60" s="35"/>
      <c r="AY60" s="35"/>
    </row>
    <row r="62" spans="1:79" ht="15.75" customHeight="1" x14ac:dyDescent="0.2">
      <c r="A62" s="65" t="s">
        <v>49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">
      <c r="A63" s="61" t="s">
        <v>33</v>
      </c>
      <c r="B63" s="61"/>
      <c r="C63" s="61"/>
      <c r="D63" s="61"/>
      <c r="E63" s="61"/>
      <c r="F63" s="61"/>
      <c r="G63" s="49" t="s">
        <v>50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 t="s">
        <v>6</v>
      </c>
      <c r="AA63" s="61"/>
      <c r="AB63" s="61"/>
      <c r="AC63" s="61"/>
      <c r="AD63" s="61"/>
      <c r="AE63" s="61" t="s">
        <v>5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49" t="s">
        <v>34</v>
      </c>
      <c r="AP63" s="50"/>
      <c r="AQ63" s="50"/>
      <c r="AR63" s="50"/>
      <c r="AS63" s="50"/>
      <c r="AT63" s="50"/>
      <c r="AU63" s="50"/>
      <c r="AV63" s="51"/>
      <c r="AW63" s="49" t="s">
        <v>35</v>
      </c>
      <c r="AX63" s="50"/>
      <c r="AY63" s="50"/>
      <c r="AZ63" s="50"/>
      <c r="BA63" s="50"/>
      <c r="BB63" s="50"/>
      <c r="BC63" s="50"/>
      <c r="BD63" s="51"/>
      <c r="BE63" s="49" t="s">
        <v>32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28" t="s">
        <v>38</v>
      </c>
      <c r="B65" s="28"/>
      <c r="C65" s="28"/>
      <c r="D65" s="28"/>
      <c r="E65" s="28"/>
      <c r="F65" s="28"/>
      <c r="G65" s="45" t="s">
        <v>11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28" t="s">
        <v>23</v>
      </c>
      <c r="AA65" s="28"/>
      <c r="AB65" s="28"/>
      <c r="AC65" s="28"/>
      <c r="AD65" s="28"/>
      <c r="AE65" s="48" t="s">
        <v>37</v>
      </c>
      <c r="AF65" s="48"/>
      <c r="AG65" s="48"/>
      <c r="AH65" s="48"/>
      <c r="AI65" s="48"/>
      <c r="AJ65" s="48"/>
      <c r="AK65" s="48"/>
      <c r="AL65" s="48"/>
      <c r="AM65" s="48"/>
      <c r="AN65" s="45"/>
      <c r="AO65" s="37" t="s">
        <v>12</v>
      </c>
      <c r="AP65" s="37"/>
      <c r="AQ65" s="37"/>
      <c r="AR65" s="37"/>
      <c r="AS65" s="37"/>
      <c r="AT65" s="37"/>
      <c r="AU65" s="37"/>
      <c r="AV65" s="37"/>
      <c r="AW65" s="37" t="s">
        <v>36</v>
      </c>
      <c r="AX65" s="37"/>
      <c r="AY65" s="37"/>
      <c r="AZ65" s="37"/>
      <c r="BA65" s="37"/>
      <c r="BB65" s="37"/>
      <c r="BC65" s="37"/>
      <c r="BD65" s="37"/>
      <c r="BE65" s="37" t="s">
        <v>14</v>
      </c>
      <c r="BF65" s="37"/>
      <c r="BG65" s="37"/>
      <c r="BH65" s="37"/>
      <c r="BI65" s="37"/>
      <c r="BJ65" s="37"/>
      <c r="BK65" s="37"/>
      <c r="BL65" s="37"/>
      <c r="CA65" s="1" t="s">
        <v>21</v>
      </c>
    </row>
    <row r="66" spans="1:79" s="4" customFormat="1" ht="12.75" customHeight="1" x14ac:dyDescent="0.2">
      <c r="A66" s="38">
        <v>0</v>
      </c>
      <c r="B66" s="38"/>
      <c r="C66" s="38"/>
      <c r="D66" s="38"/>
      <c r="E66" s="38"/>
      <c r="F66" s="38"/>
      <c r="G66" s="39" t="s">
        <v>63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/>
      <c r="AA66" s="42"/>
      <c r="AB66" s="42"/>
      <c r="AC66" s="42"/>
      <c r="AD66" s="42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>
        <f>AO66+AW66</f>
        <v>0</v>
      </c>
      <c r="BF66" s="35"/>
      <c r="BG66" s="35"/>
      <c r="BH66" s="35"/>
      <c r="BI66" s="35"/>
      <c r="BJ66" s="35"/>
      <c r="BK66" s="35"/>
      <c r="BL66" s="35"/>
      <c r="CA66" s="4" t="s">
        <v>22</v>
      </c>
    </row>
    <row r="67" spans="1:79" ht="12.75" customHeight="1" x14ac:dyDescent="0.2">
      <c r="A67" s="28">
        <v>1</v>
      </c>
      <c r="B67" s="28"/>
      <c r="C67" s="28"/>
      <c r="D67" s="28"/>
      <c r="E67" s="28"/>
      <c r="F67" s="28"/>
      <c r="G67" s="29" t="s">
        <v>227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228</v>
      </c>
      <c r="AA67" s="32"/>
      <c r="AB67" s="32"/>
      <c r="AC67" s="32"/>
      <c r="AD67" s="32"/>
      <c r="AE67" s="33" t="s">
        <v>146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27">
        <v>60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>AO67+AW67</f>
        <v>60</v>
      </c>
      <c r="BF67" s="27"/>
      <c r="BG67" s="27"/>
      <c r="BH67" s="27"/>
      <c r="BI67" s="27"/>
      <c r="BJ67" s="27"/>
      <c r="BK67" s="27"/>
      <c r="BL67" s="27"/>
    </row>
    <row r="68" spans="1:79" ht="12.75" customHeight="1" x14ac:dyDescent="0.2">
      <c r="A68" s="28">
        <v>1</v>
      </c>
      <c r="B68" s="28"/>
      <c r="C68" s="28"/>
      <c r="D68" s="28"/>
      <c r="E68" s="28"/>
      <c r="F68" s="28"/>
      <c r="G68" s="29" t="s">
        <v>229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105</v>
      </c>
      <c r="AA68" s="32"/>
      <c r="AB68" s="32"/>
      <c r="AC68" s="32"/>
      <c r="AD68" s="32"/>
      <c r="AE68" s="33" t="s">
        <v>146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7">
        <v>6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>AO68+AW68</f>
        <v>6</v>
      </c>
      <c r="BF68" s="27"/>
      <c r="BG68" s="27"/>
      <c r="BH68" s="27"/>
      <c r="BI68" s="27"/>
      <c r="BJ68" s="27"/>
      <c r="BK68" s="27"/>
      <c r="BL68" s="27"/>
    </row>
    <row r="69" spans="1:79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79" ht="16.5" customHeight="1" x14ac:dyDescent="0.2">
      <c r="A71" s="56" t="s">
        <v>83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"/>
      <c r="AO71" s="59" t="s">
        <v>85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spans="1:79" x14ac:dyDescent="0.2">
      <c r="W72" s="52" t="s">
        <v>9</v>
      </c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O72" s="52" t="s">
        <v>58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1:79" ht="15.75" customHeight="1" x14ac:dyDescent="0.2">
      <c r="A73" s="60" t="s">
        <v>7</v>
      </c>
      <c r="B73" s="60"/>
      <c r="C73" s="60"/>
      <c r="D73" s="60"/>
      <c r="E73" s="60"/>
      <c r="F73" s="60"/>
    </row>
    <row r="74" spans="1:79" ht="12.75" customHeight="1" x14ac:dyDescent="0.2">
      <c r="A74" s="53" t="s">
        <v>82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</row>
    <row r="75" spans="1:79" x14ac:dyDescent="0.2">
      <c r="A75" s="55" t="s">
        <v>53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</row>
    <row r="76" spans="1:79" ht="10.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79" ht="15.75" customHeight="1" x14ac:dyDescent="0.2">
      <c r="A77" s="56" t="s">
        <v>84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"/>
      <c r="AO77" s="59" t="s">
        <v>86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spans="1:79" x14ac:dyDescent="0.2">
      <c r="W78" s="52" t="s">
        <v>9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O78" s="52" t="s">
        <v>58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79" x14ac:dyDescent="0.2">
      <c r="A79" s="36"/>
      <c r="B79" s="36"/>
      <c r="C79" s="36"/>
      <c r="D79" s="36"/>
      <c r="E79" s="36"/>
      <c r="F79" s="36"/>
      <c r="G79" s="36"/>
      <c r="H79" s="36"/>
    </row>
    <row r="80" spans="1:79" x14ac:dyDescent="0.2">
      <c r="A80" s="52" t="s">
        <v>51</v>
      </c>
      <c r="B80" s="52"/>
      <c r="C80" s="52"/>
      <c r="D80" s="52"/>
      <c r="E80" s="52"/>
      <c r="F80" s="52"/>
      <c r="G80" s="52"/>
      <c r="H80" s="52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5" t="s">
        <v>52</v>
      </c>
    </row>
  </sheetData>
  <mergeCells count="170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54:AY54"/>
    <mergeCell ref="A55:C56"/>
    <mergeCell ref="AS51:AZ51"/>
    <mergeCell ref="A74:AS74"/>
    <mergeCell ref="A75:AS75"/>
    <mergeCell ref="A77:V77"/>
    <mergeCell ref="W77:AM77"/>
    <mergeCell ref="AO77:BG77"/>
    <mergeCell ref="A71:V71"/>
    <mergeCell ref="W71:AM71"/>
    <mergeCell ref="AO71:BG71"/>
    <mergeCell ref="W72:AM72"/>
    <mergeCell ref="AO72:BG72"/>
    <mergeCell ref="A73:F73"/>
    <mergeCell ref="AO66:AV66"/>
    <mergeCell ref="AW66:BD66"/>
    <mergeCell ref="BE63:BL63"/>
    <mergeCell ref="A64:F64"/>
    <mergeCell ref="G64:Y64"/>
    <mergeCell ref="Z64:AD64"/>
    <mergeCell ref="AE64:AN64"/>
    <mergeCell ref="AO64:AV64"/>
    <mergeCell ref="A41:F41"/>
    <mergeCell ref="G41:BL41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BE65:BL65"/>
    <mergeCell ref="D55:AA56"/>
    <mergeCell ref="AB55:AI56"/>
    <mergeCell ref="AJ55:AQ56"/>
    <mergeCell ref="A79:H79"/>
    <mergeCell ref="A80:H80"/>
    <mergeCell ref="W78:AM78"/>
    <mergeCell ref="AO78:BG78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R60:AY60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66:F66"/>
    <mergeCell ref="G66:Y66"/>
    <mergeCell ref="Z66:AD66"/>
    <mergeCell ref="AE66:AN66"/>
  </mergeCells>
  <conditionalFormatting sqref="G66">
    <cfRule type="cellIs" dxfId="221" priority="9" stopIfTrue="1" operator="equal">
      <formula>$G65</formula>
    </cfRule>
  </conditionalFormatting>
  <conditionalFormatting sqref="D50">
    <cfRule type="cellIs" dxfId="220" priority="10" stopIfTrue="1" operator="equal">
      <formula>$D49</formula>
    </cfRule>
  </conditionalFormatting>
  <conditionalFormatting sqref="A66:F66">
    <cfRule type="cellIs" dxfId="219" priority="11" stopIfTrue="1" operator="equal">
      <formula>0</formula>
    </cfRule>
  </conditionalFormatting>
  <conditionalFormatting sqref="D51">
    <cfRule type="cellIs" dxfId="218" priority="8" stopIfTrue="1" operator="equal">
      <formula>$D50</formula>
    </cfRule>
  </conditionalFormatting>
  <conditionalFormatting sqref="G67">
    <cfRule type="cellIs" dxfId="217" priority="5" stopIfTrue="1" operator="equal">
      <formula>$G66</formula>
    </cfRule>
  </conditionalFormatting>
  <conditionalFormatting sqref="A67:F67">
    <cfRule type="cellIs" dxfId="216" priority="6" stopIfTrue="1" operator="equal">
      <formula>0</formula>
    </cfRule>
  </conditionalFormatting>
  <conditionalFormatting sqref="G68">
    <cfRule type="cellIs" dxfId="215" priority="3" stopIfTrue="1" operator="equal">
      <formula>$G67</formula>
    </cfRule>
  </conditionalFormatting>
  <conditionalFormatting sqref="A68:F68">
    <cfRule type="cellIs" dxfId="21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50" zoomScaleNormal="100" zoomScaleSheetLayoutView="100" workbookViewId="0">
      <selection activeCell="D49" sqref="D49:AB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292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221</v>
      </c>
      <c r="E19" s="90"/>
      <c r="F19" s="90"/>
      <c r="G19" s="90"/>
      <c r="H19" s="90"/>
      <c r="I19" s="90"/>
      <c r="J19" s="90"/>
      <c r="K19" s="15"/>
      <c r="L19" s="89" t="s">
        <v>223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222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5000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5000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4.5" customHeight="1" x14ac:dyDescent="0.2">
      <c r="A26" s="84" t="s">
        <v>219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211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220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212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35.25" customHeight="1" x14ac:dyDescent="0.2">
      <c r="A49" s="28">
        <v>1</v>
      </c>
      <c r="B49" s="28"/>
      <c r="C49" s="28"/>
      <c r="D49" s="73" t="s">
        <v>300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5000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5000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5000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5000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ht="25.5" customHeight="1" x14ac:dyDescent="0.2">
      <c r="A58" s="28">
        <v>1</v>
      </c>
      <c r="B58" s="28"/>
      <c r="C58" s="28"/>
      <c r="D58" s="73" t="s">
        <v>213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27">
        <v>5000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5000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.75" customHeight="1" x14ac:dyDescent="0.2">
      <c r="A59" s="38"/>
      <c r="B59" s="38"/>
      <c r="C59" s="38"/>
      <c r="D59" s="62" t="s">
        <v>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5">
        <v>5000</v>
      </c>
      <c r="AC59" s="35"/>
      <c r="AD59" s="35"/>
      <c r="AE59" s="35"/>
      <c r="AF59" s="35"/>
      <c r="AG59" s="35"/>
      <c r="AH59" s="35"/>
      <c r="AI59" s="35"/>
      <c r="AJ59" s="35">
        <v>0</v>
      </c>
      <c r="AK59" s="35"/>
      <c r="AL59" s="35"/>
      <c r="AM59" s="35"/>
      <c r="AN59" s="35"/>
      <c r="AO59" s="35"/>
      <c r="AP59" s="35"/>
      <c r="AQ59" s="35"/>
      <c r="AR59" s="35">
        <f>AB59+AJ59</f>
        <v>5000</v>
      </c>
      <c r="AS59" s="35"/>
      <c r="AT59" s="35"/>
      <c r="AU59" s="35"/>
      <c r="AV59" s="35"/>
      <c r="AW59" s="35"/>
      <c r="AX59" s="35"/>
      <c r="AY59" s="35"/>
    </row>
    <row r="61" spans="1:79" ht="15.75" customHeight="1" x14ac:dyDescent="0.2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1" t="s">
        <v>33</v>
      </c>
      <c r="B62" s="61"/>
      <c r="C62" s="61"/>
      <c r="D62" s="61"/>
      <c r="E62" s="61"/>
      <c r="F62" s="61"/>
      <c r="G62" s="49" t="s">
        <v>50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 t="s">
        <v>6</v>
      </c>
      <c r="AA62" s="61"/>
      <c r="AB62" s="61"/>
      <c r="AC62" s="61"/>
      <c r="AD62" s="61"/>
      <c r="AE62" s="61" t="s">
        <v>5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49" t="s">
        <v>34</v>
      </c>
      <c r="AP62" s="50"/>
      <c r="AQ62" s="50"/>
      <c r="AR62" s="50"/>
      <c r="AS62" s="50"/>
      <c r="AT62" s="50"/>
      <c r="AU62" s="50"/>
      <c r="AV62" s="51"/>
      <c r="AW62" s="49" t="s">
        <v>35</v>
      </c>
      <c r="AX62" s="50"/>
      <c r="AY62" s="50"/>
      <c r="AZ62" s="50"/>
      <c r="BA62" s="50"/>
      <c r="BB62" s="50"/>
      <c r="BC62" s="50"/>
      <c r="BD62" s="51"/>
      <c r="BE62" s="49" t="s">
        <v>32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5" t="s">
        <v>11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28" t="s">
        <v>23</v>
      </c>
      <c r="AA64" s="28"/>
      <c r="AB64" s="28"/>
      <c r="AC64" s="28"/>
      <c r="AD64" s="28"/>
      <c r="AE64" s="48" t="s">
        <v>37</v>
      </c>
      <c r="AF64" s="48"/>
      <c r="AG64" s="48"/>
      <c r="AH64" s="48"/>
      <c r="AI64" s="48"/>
      <c r="AJ64" s="48"/>
      <c r="AK64" s="48"/>
      <c r="AL64" s="48"/>
      <c r="AM64" s="48"/>
      <c r="AN64" s="45"/>
      <c r="AO64" s="37" t="s">
        <v>12</v>
      </c>
      <c r="AP64" s="37"/>
      <c r="AQ64" s="37"/>
      <c r="AR64" s="37"/>
      <c r="AS64" s="37"/>
      <c r="AT64" s="37"/>
      <c r="AU64" s="37"/>
      <c r="AV64" s="37"/>
      <c r="AW64" s="37" t="s">
        <v>36</v>
      </c>
      <c r="AX64" s="37"/>
      <c r="AY64" s="37"/>
      <c r="AZ64" s="37"/>
      <c r="BA64" s="37"/>
      <c r="BB64" s="37"/>
      <c r="BC64" s="37"/>
      <c r="BD64" s="37"/>
      <c r="BE64" s="37" t="s">
        <v>14</v>
      </c>
      <c r="BF64" s="37"/>
      <c r="BG64" s="37"/>
      <c r="BH64" s="37"/>
      <c r="BI64" s="37"/>
      <c r="BJ64" s="37"/>
      <c r="BK64" s="37"/>
      <c r="BL64" s="37"/>
      <c r="CA64" s="1" t="s">
        <v>21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2" si="0">AO65+AW65</f>
        <v>0</v>
      </c>
      <c r="BF65" s="35"/>
      <c r="BG65" s="35"/>
      <c r="BH65" s="35"/>
      <c r="BI65" s="35"/>
      <c r="BJ65" s="35"/>
      <c r="BK65" s="35"/>
      <c r="BL65" s="35"/>
      <c r="CA65" s="4" t="s">
        <v>22</v>
      </c>
    </row>
    <row r="66" spans="1:79" ht="12.75" customHeight="1" x14ac:dyDescent="0.2">
      <c r="A66" s="28">
        <v>1</v>
      </c>
      <c r="B66" s="28"/>
      <c r="C66" s="28"/>
      <c r="D66" s="28"/>
      <c r="E66" s="28"/>
      <c r="F66" s="28"/>
      <c r="G66" s="29" t="s">
        <v>214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189</v>
      </c>
      <c r="AA66" s="32"/>
      <c r="AB66" s="32"/>
      <c r="AC66" s="32"/>
      <c r="AD66" s="32"/>
      <c r="AE66" s="33" t="s">
        <v>98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4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4</v>
      </c>
      <c r="BF66" s="27"/>
      <c r="BG66" s="27"/>
      <c r="BH66" s="27"/>
      <c r="BI66" s="27"/>
      <c r="BJ66" s="27"/>
      <c r="BK66" s="27"/>
      <c r="BL66" s="27"/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67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>
        <f t="shared" si="0"/>
        <v>0</v>
      </c>
      <c r="BF67" s="35"/>
      <c r="BG67" s="35"/>
      <c r="BH67" s="35"/>
      <c r="BI67" s="35"/>
      <c r="BJ67" s="35"/>
      <c r="BK67" s="35"/>
      <c r="BL67" s="35"/>
    </row>
    <row r="68" spans="1:79" ht="25.5" customHeight="1" x14ac:dyDescent="0.2">
      <c r="A68" s="28">
        <v>2</v>
      </c>
      <c r="B68" s="28"/>
      <c r="C68" s="28"/>
      <c r="D68" s="28"/>
      <c r="E68" s="28"/>
      <c r="F68" s="28"/>
      <c r="G68" s="29" t="s">
        <v>215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189</v>
      </c>
      <c r="AA68" s="32"/>
      <c r="AB68" s="32"/>
      <c r="AC68" s="32"/>
      <c r="AD68" s="32"/>
      <c r="AE68" s="33" t="s">
        <v>98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7">
        <v>40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40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72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si="0"/>
        <v>0</v>
      </c>
      <c r="BF69" s="35"/>
      <c r="BG69" s="35"/>
      <c r="BH69" s="35"/>
      <c r="BI69" s="35"/>
      <c r="BJ69" s="35"/>
      <c r="BK69" s="35"/>
      <c r="BL69" s="35"/>
    </row>
    <row r="70" spans="1:79" ht="38.25" customHeight="1" x14ac:dyDescent="0.2">
      <c r="A70" s="28">
        <v>3</v>
      </c>
      <c r="B70" s="28"/>
      <c r="C70" s="28"/>
      <c r="D70" s="28"/>
      <c r="E70" s="28"/>
      <c r="F70" s="28"/>
      <c r="G70" s="29" t="s">
        <v>216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115</v>
      </c>
      <c r="AA70" s="32"/>
      <c r="AB70" s="32"/>
      <c r="AC70" s="32"/>
      <c r="AD70" s="32"/>
      <c r="AE70" s="33" t="s">
        <v>217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27">
        <v>7.0000000000000007E-2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7.0000000000000007E-2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3"/>
      <c r="AF71" s="43"/>
      <c r="AG71" s="43"/>
      <c r="AH71" s="43"/>
      <c r="AI71" s="43"/>
      <c r="AJ71" s="43"/>
      <c r="AK71" s="43"/>
      <c r="AL71" s="43"/>
      <c r="AM71" s="43"/>
      <c r="AN71" s="44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79" ht="38.25" customHeight="1" x14ac:dyDescent="0.2">
      <c r="A72" s="28">
        <v>4</v>
      </c>
      <c r="B72" s="28"/>
      <c r="C72" s="28"/>
      <c r="D72" s="28"/>
      <c r="E72" s="28"/>
      <c r="F72" s="28"/>
      <c r="G72" s="29" t="s">
        <v>218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77</v>
      </c>
      <c r="AA72" s="32"/>
      <c r="AB72" s="32"/>
      <c r="AC72" s="32"/>
      <c r="AD72" s="32"/>
      <c r="AE72" s="33" t="s">
        <v>98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7">
        <v>100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100</v>
      </c>
      <c r="BF72" s="27"/>
      <c r="BG72" s="27"/>
      <c r="BH72" s="27"/>
      <c r="BI72" s="27"/>
      <c r="BJ72" s="27"/>
      <c r="BK72" s="27"/>
      <c r="BL72" s="27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56" t="s">
        <v>83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85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spans="1:79" x14ac:dyDescent="0.2">
      <c r="W76" s="52" t="s">
        <v>9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O76" s="52" t="s">
        <v>58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 ht="15.75" customHeight="1" x14ac:dyDescent="0.2">
      <c r="A77" s="60" t="s">
        <v>7</v>
      </c>
      <c r="B77" s="60"/>
      <c r="C77" s="60"/>
      <c r="D77" s="60"/>
      <c r="E77" s="60"/>
      <c r="F77" s="60"/>
    </row>
    <row r="78" spans="1:79" ht="12.75" customHeight="1" x14ac:dyDescent="0.2">
      <c r="A78" s="53" t="s">
        <v>82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1:79" x14ac:dyDescent="0.2">
      <c r="A79" s="55" t="s">
        <v>53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">
      <c r="A81" s="56" t="s">
        <v>84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86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52" t="s">
        <v>9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58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36"/>
      <c r="B83" s="36"/>
      <c r="C83" s="36"/>
      <c r="D83" s="36"/>
      <c r="E83" s="36"/>
      <c r="F83" s="36"/>
      <c r="G83" s="36"/>
      <c r="H83" s="36"/>
    </row>
    <row r="84" spans="1:59" x14ac:dyDescent="0.2">
      <c r="A84" s="52" t="s">
        <v>51</v>
      </c>
      <c r="B84" s="52"/>
      <c r="C84" s="52"/>
      <c r="D84" s="52"/>
      <c r="E84" s="52"/>
      <c r="F84" s="52"/>
      <c r="G84" s="52"/>
      <c r="H84" s="52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0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9:C49"/>
    <mergeCell ref="D49:AB49"/>
    <mergeCell ref="AC49:AJ49"/>
    <mergeCell ref="AK49:AR49"/>
    <mergeCell ref="AS49:AZ49"/>
    <mergeCell ref="A52:BL52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E70:AN70"/>
    <mergeCell ref="AO70:AV70"/>
    <mergeCell ref="AW70:BD70"/>
    <mergeCell ref="A53:AY53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</mergeCells>
  <conditionalFormatting sqref="G65">
    <cfRule type="cellIs" dxfId="213" priority="19" stopIfTrue="1" operator="equal">
      <formula>$G64</formula>
    </cfRule>
  </conditionalFormatting>
  <conditionalFormatting sqref="D49">
    <cfRule type="cellIs" dxfId="212" priority="20" stopIfTrue="1" operator="equal">
      <formula>$D48</formula>
    </cfRule>
  </conditionalFormatting>
  <conditionalFormatting sqref="A65:F65">
    <cfRule type="cellIs" dxfId="211" priority="21" stopIfTrue="1" operator="equal">
      <formula>0</formula>
    </cfRule>
  </conditionalFormatting>
  <conditionalFormatting sqref="D50">
    <cfRule type="cellIs" dxfId="210" priority="18" stopIfTrue="1" operator="equal">
      <formula>$D49</formula>
    </cfRule>
  </conditionalFormatting>
  <conditionalFormatting sqref="G66">
    <cfRule type="cellIs" dxfId="209" priority="15" stopIfTrue="1" operator="equal">
      <formula>$G65</formula>
    </cfRule>
  </conditionalFormatting>
  <conditionalFormatting sqref="A66:F66">
    <cfRule type="cellIs" dxfId="208" priority="16" stopIfTrue="1" operator="equal">
      <formula>0</formula>
    </cfRule>
  </conditionalFormatting>
  <conditionalFormatting sqref="G67">
    <cfRule type="cellIs" dxfId="207" priority="13" stopIfTrue="1" operator="equal">
      <formula>$G66</formula>
    </cfRule>
  </conditionalFormatting>
  <conditionalFormatting sqref="A67:F67">
    <cfRule type="cellIs" dxfId="206" priority="14" stopIfTrue="1" operator="equal">
      <formula>0</formula>
    </cfRule>
  </conditionalFormatting>
  <conditionalFormatting sqref="G68">
    <cfRule type="cellIs" dxfId="205" priority="11" stopIfTrue="1" operator="equal">
      <formula>$G67</formula>
    </cfRule>
  </conditionalFormatting>
  <conditionalFormatting sqref="A68:F68">
    <cfRule type="cellIs" dxfId="204" priority="12" stopIfTrue="1" operator="equal">
      <formula>0</formula>
    </cfRule>
  </conditionalFormatting>
  <conditionalFormatting sqref="G69">
    <cfRule type="cellIs" dxfId="203" priority="9" stopIfTrue="1" operator="equal">
      <formula>$G68</formula>
    </cfRule>
  </conditionalFormatting>
  <conditionalFormatting sqref="A69:F69">
    <cfRule type="cellIs" dxfId="202" priority="10" stopIfTrue="1" operator="equal">
      <formula>0</formula>
    </cfRule>
  </conditionalFormatting>
  <conditionalFormatting sqref="G70">
    <cfRule type="cellIs" dxfId="201" priority="7" stopIfTrue="1" operator="equal">
      <formula>$G69</formula>
    </cfRule>
  </conditionalFormatting>
  <conditionalFormatting sqref="A70:F70">
    <cfRule type="cellIs" dxfId="200" priority="8" stopIfTrue="1" operator="equal">
      <formula>0</formula>
    </cfRule>
  </conditionalFormatting>
  <conditionalFormatting sqref="G71">
    <cfRule type="cellIs" dxfId="199" priority="5" stopIfTrue="1" operator="equal">
      <formula>$G70</formula>
    </cfRule>
  </conditionalFormatting>
  <conditionalFormatting sqref="A71:F71">
    <cfRule type="cellIs" dxfId="198" priority="6" stopIfTrue="1" operator="equal">
      <formula>0</formula>
    </cfRule>
  </conditionalFormatting>
  <conditionalFormatting sqref="G72">
    <cfRule type="cellIs" dxfId="197" priority="3" stopIfTrue="1" operator="equal">
      <formula>$G71</formula>
    </cfRule>
  </conditionalFormatting>
  <conditionalFormatting sqref="A72:F72">
    <cfRule type="cellIs" dxfId="19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G65" sqref="G65:Y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299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89" t="s">
        <v>208</v>
      </c>
      <c r="E19" s="90"/>
      <c r="F19" s="90"/>
      <c r="G19" s="90"/>
      <c r="H19" s="90"/>
      <c r="I19" s="90"/>
      <c r="J19" s="90"/>
      <c r="K19" s="15"/>
      <c r="L19" s="89" t="s">
        <v>210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209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20000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20000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8.75" customHeight="1" x14ac:dyDescent="0.2">
      <c r="A26" s="84" t="s">
        <v>78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201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201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202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 x14ac:dyDescent="0.2">
      <c r="A49" s="28">
        <v>1</v>
      </c>
      <c r="B49" s="28"/>
      <c r="C49" s="28"/>
      <c r="D49" s="73" t="s">
        <v>301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20000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20000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20000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20000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ht="25.5" customHeight="1" x14ac:dyDescent="0.2">
      <c r="A58" s="28">
        <v>1</v>
      </c>
      <c r="B58" s="28"/>
      <c r="C58" s="28"/>
      <c r="D58" s="73" t="s">
        <v>203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27">
        <v>20000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20000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.75" customHeight="1" x14ac:dyDescent="0.2">
      <c r="A59" s="38"/>
      <c r="B59" s="38"/>
      <c r="C59" s="38"/>
      <c r="D59" s="62" t="s">
        <v>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5">
        <v>20000</v>
      </c>
      <c r="AC59" s="35"/>
      <c r="AD59" s="35"/>
      <c r="AE59" s="35"/>
      <c r="AF59" s="35"/>
      <c r="AG59" s="35"/>
      <c r="AH59" s="35"/>
      <c r="AI59" s="35"/>
      <c r="AJ59" s="35">
        <v>0</v>
      </c>
      <c r="AK59" s="35"/>
      <c r="AL59" s="35"/>
      <c r="AM59" s="35"/>
      <c r="AN59" s="35"/>
      <c r="AO59" s="35"/>
      <c r="AP59" s="35"/>
      <c r="AQ59" s="35"/>
      <c r="AR59" s="35">
        <f>AB59+AJ59</f>
        <v>20000</v>
      </c>
      <c r="AS59" s="35"/>
      <c r="AT59" s="35"/>
      <c r="AU59" s="35"/>
      <c r="AV59" s="35"/>
      <c r="AW59" s="35"/>
      <c r="AX59" s="35"/>
      <c r="AY59" s="35"/>
    </row>
    <row r="61" spans="1:79" ht="15.75" customHeight="1" x14ac:dyDescent="0.2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1" t="s">
        <v>33</v>
      </c>
      <c r="B62" s="61"/>
      <c r="C62" s="61"/>
      <c r="D62" s="61"/>
      <c r="E62" s="61"/>
      <c r="F62" s="61"/>
      <c r="G62" s="49" t="s">
        <v>50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 t="s">
        <v>6</v>
      </c>
      <c r="AA62" s="61"/>
      <c r="AB62" s="61"/>
      <c r="AC62" s="61"/>
      <c r="AD62" s="61"/>
      <c r="AE62" s="61" t="s">
        <v>5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49" t="s">
        <v>34</v>
      </c>
      <c r="AP62" s="50"/>
      <c r="AQ62" s="50"/>
      <c r="AR62" s="50"/>
      <c r="AS62" s="50"/>
      <c r="AT62" s="50"/>
      <c r="AU62" s="50"/>
      <c r="AV62" s="51"/>
      <c r="AW62" s="49" t="s">
        <v>35</v>
      </c>
      <c r="AX62" s="50"/>
      <c r="AY62" s="50"/>
      <c r="AZ62" s="50"/>
      <c r="BA62" s="50"/>
      <c r="BB62" s="50"/>
      <c r="BC62" s="50"/>
      <c r="BD62" s="51"/>
      <c r="BE62" s="49" t="s">
        <v>32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5" t="s">
        <v>11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28" t="s">
        <v>23</v>
      </c>
      <c r="AA64" s="28"/>
      <c r="AB64" s="28"/>
      <c r="AC64" s="28"/>
      <c r="AD64" s="28"/>
      <c r="AE64" s="48" t="s">
        <v>37</v>
      </c>
      <c r="AF64" s="48"/>
      <c r="AG64" s="48"/>
      <c r="AH64" s="48"/>
      <c r="AI64" s="48"/>
      <c r="AJ64" s="48"/>
      <c r="AK64" s="48"/>
      <c r="AL64" s="48"/>
      <c r="AM64" s="48"/>
      <c r="AN64" s="45"/>
      <c r="AO64" s="37" t="s">
        <v>12</v>
      </c>
      <c r="AP64" s="37"/>
      <c r="AQ64" s="37"/>
      <c r="AR64" s="37"/>
      <c r="AS64" s="37"/>
      <c r="AT64" s="37"/>
      <c r="AU64" s="37"/>
      <c r="AV64" s="37"/>
      <c r="AW64" s="37" t="s">
        <v>36</v>
      </c>
      <c r="AX64" s="37"/>
      <c r="AY64" s="37"/>
      <c r="AZ64" s="37"/>
      <c r="BA64" s="37"/>
      <c r="BB64" s="37"/>
      <c r="BC64" s="37"/>
      <c r="BD64" s="37"/>
      <c r="BE64" s="37" t="s">
        <v>14</v>
      </c>
      <c r="BF64" s="37"/>
      <c r="BG64" s="37"/>
      <c r="BH64" s="37"/>
      <c r="BI64" s="37"/>
      <c r="BJ64" s="37"/>
      <c r="BK64" s="37"/>
      <c r="BL64" s="37"/>
      <c r="CA64" s="1" t="s">
        <v>21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2" si="0">AO65+AW65</f>
        <v>0</v>
      </c>
      <c r="BF65" s="35"/>
      <c r="BG65" s="35"/>
      <c r="BH65" s="35"/>
      <c r="BI65" s="35"/>
      <c r="BJ65" s="35"/>
      <c r="BK65" s="35"/>
      <c r="BL65" s="35"/>
      <c r="CA65" s="4" t="s">
        <v>22</v>
      </c>
    </row>
    <row r="66" spans="1:79" ht="12.75" customHeight="1" x14ac:dyDescent="0.2">
      <c r="A66" s="28">
        <v>0</v>
      </c>
      <c r="B66" s="28"/>
      <c r="C66" s="28"/>
      <c r="D66" s="28"/>
      <c r="E66" s="28"/>
      <c r="F66" s="28"/>
      <c r="G66" s="29" t="s">
        <v>204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145</v>
      </c>
      <c r="AA66" s="32"/>
      <c r="AB66" s="32"/>
      <c r="AC66" s="32"/>
      <c r="AD66" s="32"/>
      <c r="AE66" s="33" t="s">
        <v>98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20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20</v>
      </c>
      <c r="BF66" s="27"/>
      <c r="BG66" s="27"/>
      <c r="BH66" s="27"/>
      <c r="BI66" s="27"/>
      <c r="BJ66" s="27"/>
      <c r="BK66" s="27"/>
      <c r="BL66" s="27"/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67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>
        <f t="shared" si="0"/>
        <v>0</v>
      </c>
      <c r="BF67" s="35"/>
      <c r="BG67" s="35"/>
      <c r="BH67" s="35"/>
      <c r="BI67" s="35"/>
      <c r="BJ67" s="35"/>
      <c r="BK67" s="35"/>
      <c r="BL67" s="35"/>
    </row>
    <row r="68" spans="1:79" ht="12.75" customHeight="1" x14ac:dyDescent="0.2">
      <c r="A68" s="28">
        <v>0</v>
      </c>
      <c r="B68" s="28"/>
      <c r="C68" s="28"/>
      <c r="D68" s="28"/>
      <c r="E68" s="28"/>
      <c r="F68" s="28"/>
      <c r="G68" s="29" t="s">
        <v>205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189</v>
      </c>
      <c r="AA68" s="32"/>
      <c r="AB68" s="32"/>
      <c r="AC68" s="32"/>
      <c r="AD68" s="32"/>
      <c r="AE68" s="33" t="s">
        <v>98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7">
        <v>4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4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72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si="0"/>
        <v>0</v>
      </c>
      <c r="BF69" s="35"/>
      <c r="BG69" s="35"/>
      <c r="BH69" s="35"/>
      <c r="BI69" s="35"/>
      <c r="BJ69" s="35"/>
      <c r="BK69" s="35"/>
      <c r="BL69" s="35"/>
    </row>
    <row r="70" spans="1:79" ht="12.75" customHeight="1" x14ac:dyDescent="0.2">
      <c r="A70" s="28">
        <v>0</v>
      </c>
      <c r="B70" s="28"/>
      <c r="C70" s="28"/>
      <c r="D70" s="28"/>
      <c r="E70" s="28"/>
      <c r="F70" s="28"/>
      <c r="G70" s="29" t="s">
        <v>206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145</v>
      </c>
      <c r="AA70" s="32"/>
      <c r="AB70" s="32"/>
      <c r="AC70" s="32"/>
      <c r="AD70" s="32"/>
      <c r="AE70" s="33" t="s">
        <v>98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27">
        <v>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5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3"/>
      <c r="AF71" s="43"/>
      <c r="AG71" s="43"/>
      <c r="AH71" s="43"/>
      <c r="AI71" s="43"/>
      <c r="AJ71" s="43"/>
      <c r="AK71" s="43"/>
      <c r="AL71" s="43"/>
      <c r="AM71" s="43"/>
      <c r="AN71" s="44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79" ht="12.75" customHeight="1" x14ac:dyDescent="0.2">
      <c r="A72" s="28">
        <v>0</v>
      </c>
      <c r="B72" s="28"/>
      <c r="C72" s="28"/>
      <c r="D72" s="28"/>
      <c r="E72" s="28"/>
      <c r="F72" s="28"/>
      <c r="G72" s="29" t="s">
        <v>207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77</v>
      </c>
      <c r="AA72" s="32"/>
      <c r="AB72" s="32"/>
      <c r="AC72" s="32"/>
      <c r="AD72" s="32"/>
      <c r="AE72" s="33" t="s">
        <v>98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7">
        <v>100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100</v>
      </c>
      <c r="BF72" s="27"/>
      <c r="BG72" s="27"/>
      <c r="BH72" s="27"/>
      <c r="BI72" s="27"/>
      <c r="BJ72" s="27"/>
      <c r="BK72" s="27"/>
      <c r="BL72" s="27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56" t="s">
        <v>83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85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spans="1:79" x14ac:dyDescent="0.2">
      <c r="W76" s="52" t="s">
        <v>9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O76" s="52" t="s">
        <v>58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 ht="15.75" customHeight="1" x14ac:dyDescent="0.2">
      <c r="A77" s="60" t="s">
        <v>7</v>
      </c>
      <c r="B77" s="60"/>
      <c r="C77" s="60"/>
      <c r="D77" s="60"/>
      <c r="E77" s="60"/>
      <c r="F77" s="60"/>
    </row>
    <row r="78" spans="1:79" ht="12.75" customHeight="1" x14ac:dyDescent="0.2">
      <c r="A78" s="53" t="s">
        <v>82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1:79" x14ac:dyDescent="0.2">
      <c r="A79" s="55" t="s">
        <v>53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">
      <c r="A81" s="56" t="s">
        <v>84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86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52" t="s">
        <v>9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58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36"/>
      <c r="B83" s="36"/>
      <c r="C83" s="36"/>
      <c r="D83" s="36"/>
      <c r="E83" s="36"/>
      <c r="F83" s="36"/>
      <c r="G83" s="36"/>
      <c r="H83" s="36"/>
    </row>
    <row r="84" spans="1:59" x14ac:dyDescent="0.2">
      <c r="A84" s="52" t="s">
        <v>51</v>
      </c>
      <c r="B84" s="52"/>
      <c r="C84" s="52"/>
      <c r="D84" s="52"/>
      <c r="E84" s="52"/>
      <c r="F84" s="52"/>
      <c r="G84" s="52"/>
      <c r="H84" s="52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0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">
    <cfRule type="cellIs" dxfId="195" priority="19" stopIfTrue="1" operator="equal">
      <formula>$G64</formula>
    </cfRule>
  </conditionalFormatting>
  <conditionalFormatting sqref="D49">
    <cfRule type="cellIs" dxfId="194" priority="20" stopIfTrue="1" operator="equal">
      <formula>$D48</formula>
    </cfRule>
  </conditionalFormatting>
  <conditionalFormatting sqref="A65:F65">
    <cfRule type="cellIs" dxfId="193" priority="21" stopIfTrue="1" operator="equal">
      <formula>0</formula>
    </cfRule>
  </conditionalFormatting>
  <conditionalFormatting sqref="D50">
    <cfRule type="cellIs" dxfId="192" priority="18" stopIfTrue="1" operator="equal">
      <formula>$D49</formula>
    </cfRule>
  </conditionalFormatting>
  <conditionalFormatting sqref="G66">
    <cfRule type="cellIs" dxfId="191" priority="15" stopIfTrue="1" operator="equal">
      <formula>$G65</formula>
    </cfRule>
  </conditionalFormatting>
  <conditionalFormatting sqref="A66:F66">
    <cfRule type="cellIs" dxfId="190" priority="16" stopIfTrue="1" operator="equal">
      <formula>0</formula>
    </cfRule>
  </conditionalFormatting>
  <conditionalFormatting sqref="G67">
    <cfRule type="cellIs" dxfId="189" priority="13" stopIfTrue="1" operator="equal">
      <formula>$G66</formula>
    </cfRule>
  </conditionalFormatting>
  <conditionalFormatting sqref="A67:F67">
    <cfRule type="cellIs" dxfId="188" priority="14" stopIfTrue="1" operator="equal">
      <formula>0</formula>
    </cfRule>
  </conditionalFormatting>
  <conditionalFormatting sqref="G68">
    <cfRule type="cellIs" dxfId="187" priority="11" stopIfTrue="1" operator="equal">
      <formula>$G67</formula>
    </cfRule>
  </conditionalFormatting>
  <conditionalFormatting sqref="A68:F68">
    <cfRule type="cellIs" dxfId="186" priority="12" stopIfTrue="1" operator="equal">
      <formula>0</formula>
    </cfRule>
  </conditionalFormatting>
  <conditionalFormatting sqref="G69">
    <cfRule type="cellIs" dxfId="185" priority="9" stopIfTrue="1" operator="equal">
      <formula>$G68</formula>
    </cfRule>
  </conditionalFormatting>
  <conditionalFormatting sqref="A69:F69">
    <cfRule type="cellIs" dxfId="184" priority="10" stopIfTrue="1" operator="equal">
      <formula>0</formula>
    </cfRule>
  </conditionalFormatting>
  <conditionalFormatting sqref="G70">
    <cfRule type="cellIs" dxfId="183" priority="7" stopIfTrue="1" operator="equal">
      <formula>$G69</formula>
    </cfRule>
  </conditionalFormatting>
  <conditionalFormatting sqref="A70:F70">
    <cfRule type="cellIs" dxfId="182" priority="8" stopIfTrue="1" operator="equal">
      <formula>0</formula>
    </cfRule>
  </conditionalFormatting>
  <conditionalFormatting sqref="G71">
    <cfRule type="cellIs" dxfId="181" priority="5" stopIfTrue="1" operator="equal">
      <formula>$G70</formula>
    </cfRule>
  </conditionalFormatting>
  <conditionalFormatting sqref="A71:F71">
    <cfRule type="cellIs" dxfId="180" priority="6" stopIfTrue="1" operator="equal">
      <formula>0</formula>
    </cfRule>
  </conditionalFormatting>
  <conditionalFormatting sqref="G72">
    <cfRule type="cellIs" dxfId="179" priority="3" stopIfTrue="1" operator="equal">
      <formula>$G71</formula>
    </cfRule>
  </conditionalFormatting>
  <conditionalFormatting sqref="A72:F72">
    <cfRule type="cellIs" dxfId="17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zoomScaleNormal="100" zoomScaleSheetLayoutView="100" workbookViewId="0">
      <selection activeCell="G41" sqref="G41:BL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53" t="s">
        <v>81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93" t="s">
        <v>302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 x14ac:dyDescent="0.2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59</v>
      </c>
      <c r="B13" s="88"/>
      <c r="C13" s="15"/>
      <c r="D13" s="89" t="s">
        <v>80</v>
      </c>
      <c r="E13" s="90"/>
      <c r="F13" s="90"/>
      <c r="G13" s="90"/>
      <c r="H13" s="90"/>
      <c r="I13" s="90"/>
      <c r="J13" s="90"/>
      <c r="K13" s="15"/>
      <c r="L13" s="8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91" t="s">
        <v>2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8" t="s">
        <v>8</v>
      </c>
      <c r="B16" s="88"/>
      <c r="C16" s="15"/>
      <c r="D16" s="89" t="s">
        <v>92</v>
      </c>
      <c r="E16" s="90"/>
      <c r="F16" s="90"/>
      <c r="G16" s="90"/>
      <c r="H16" s="90"/>
      <c r="I16" s="90"/>
      <c r="J16" s="90"/>
      <c r="K16" s="15"/>
      <c r="L16" s="84" t="s">
        <v>303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91" t="s">
        <v>3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88" t="s">
        <v>60</v>
      </c>
      <c r="B19" s="88"/>
      <c r="C19" s="15"/>
      <c r="D19" s="89" t="s">
        <v>198</v>
      </c>
      <c r="E19" s="90"/>
      <c r="F19" s="90"/>
      <c r="G19" s="90"/>
      <c r="H19" s="90"/>
      <c r="I19" s="90"/>
      <c r="J19" s="90"/>
      <c r="K19" s="15"/>
      <c r="L19" s="89" t="s">
        <v>200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84" t="s">
        <v>199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8"/>
      <c r="B20" s="8"/>
      <c r="C20" s="8"/>
      <c r="D20" s="68" t="s">
        <v>41</v>
      </c>
      <c r="E20" s="68"/>
      <c r="F20" s="68"/>
      <c r="G20" s="68"/>
      <c r="H20" s="68"/>
      <c r="I20" s="68"/>
      <c r="J20" s="68"/>
      <c r="K20" s="8"/>
      <c r="L20" s="91" t="s">
        <v>26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4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654000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57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637000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86">
        <v>17000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4.5" customHeight="1" x14ac:dyDescent="0.2">
      <c r="A26" s="84" t="s">
        <v>196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80" t="s">
        <v>33</v>
      </c>
      <c r="B29" s="80"/>
      <c r="C29" s="80"/>
      <c r="D29" s="80"/>
      <c r="E29" s="80"/>
      <c r="F29" s="80"/>
      <c r="G29" s="81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5" t="s">
        <v>11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73" t="s">
        <v>184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84" t="s">
        <v>197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80" t="s">
        <v>33</v>
      </c>
      <c r="B38" s="80"/>
      <c r="C38" s="80"/>
      <c r="D38" s="80"/>
      <c r="E38" s="80"/>
      <c r="F38" s="80"/>
      <c r="G38" s="81" t="s">
        <v>30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5" t="s">
        <v>11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73" t="s">
        <v>304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87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33</v>
      </c>
      <c r="B45" s="61"/>
      <c r="C45" s="61"/>
      <c r="D45" s="67" t="s">
        <v>31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1" t="s">
        <v>34</v>
      </c>
      <c r="AD45" s="61"/>
      <c r="AE45" s="61"/>
      <c r="AF45" s="61"/>
      <c r="AG45" s="61"/>
      <c r="AH45" s="61"/>
      <c r="AI45" s="61"/>
      <c r="AJ45" s="61"/>
      <c r="AK45" s="61" t="s">
        <v>35</v>
      </c>
      <c r="AL45" s="61"/>
      <c r="AM45" s="61"/>
      <c r="AN45" s="61"/>
      <c r="AO45" s="61"/>
      <c r="AP45" s="61"/>
      <c r="AQ45" s="61"/>
      <c r="AR45" s="61"/>
      <c r="AS45" s="61" t="s">
        <v>32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7" t="s">
        <v>11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37" t="s">
        <v>12</v>
      </c>
      <c r="AD48" s="37"/>
      <c r="AE48" s="37"/>
      <c r="AF48" s="37"/>
      <c r="AG48" s="37"/>
      <c r="AH48" s="37"/>
      <c r="AI48" s="37"/>
      <c r="AJ48" s="37"/>
      <c r="AK48" s="37" t="s">
        <v>13</v>
      </c>
      <c r="AL48" s="37"/>
      <c r="AM48" s="37"/>
      <c r="AN48" s="37"/>
      <c r="AO48" s="37"/>
      <c r="AP48" s="37"/>
      <c r="AQ48" s="37"/>
      <c r="AR48" s="37"/>
      <c r="AS48" s="32" t="s">
        <v>14</v>
      </c>
      <c r="AT48" s="37"/>
      <c r="AU48" s="37"/>
      <c r="AV48" s="37"/>
      <c r="AW48" s="37"/>
      <c r="AX48" s="37"/>
      <c r="AY48" s="37"/>
      <c r="AZ48" s="37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73" t="s">
        <v>62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27">
        <v>637000</v>
      </c>
      <c r="AD49" s="27"/>
      <c r="AE49" s="27"/>
      <c r="AF49" s="27"/>
      <c r="AG49" s="27"/>
      <c r="AH49" s="27"/>
      <c r="AI49" s="27"/>
      <c r="AJ49" s="27"/>
      <c r="AK49" s="27">
        <v>17000</v>
      </c>
      <c r="AL49" s="27"/>
      <c r="AM49" s="27"/>
      <c r="AN49" s="27"/>
      <c r="AO49" s="27"/>
      <c r="AP49" s="27"/>
      <c r="AQ49" s="27"/>
      <c r="AR49" s="27"/>
      <c r="AS49" s="27">
        <f>AC49+AK49</f>
        <v>654000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8"/>
      <c r="B50" s="38"/>
      <c r="C50" s="38"/>
      <c r="D50" s="62" t="s">
        <v>32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5">
        <v>637000</v>
      </c>
      <c r="AD50" s="35"/>
      <c r="AE50" s="35"/>
      <c r="AF50" s="35"/>
      <c r="AG50" s="35"/>
      <c r="AH50" s="35"/>
      <c r="AI50" s="35"/>
      <c r="AJ50" s="35"/>
      <c r="AK50" s="35">
        <v>17000</v>
      </c>
      <c r="AL50" s="35"/>
      <c r="AM50" s="35"/>
      <c r="AN50" s="35"/>
      <c r="AO50" s="35"/>
      <c r="AP50" s="35"/>
      <c r="AQ50" s="35"/>
      <c r="AR50" s="35"/>
      <c r="AS50" s="35">
        <f>AC50+AK50</f>
        <v>654000</v>
      </c>
      <c r="AT50" s="35"/>
      <c r="AU50" s="35"/>
      <c r="AV50" s="35"/>
      <c r="AW50" s="35"/>
      <c r="AX50" s="35"/>
      <c r="AY50" s="35"/>
      <c r="AZ50" s="3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66" t="s">
        <v>87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33</v>
      </c>
      <c r="B54" s="61"/>
      <c r="C54" s="61"/>
      <c r="D54" s="67" t="s">
        <v>39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1" t="s">
        <v>34</v>
      </c>
      <c r="AC54" s="61"/>
      <c r="AD54" s="61"/>
      <c r="AE54" s="61"/>
      <c r="AF54" s="61"/>
      <c r="AG54" s="61"/>
      <c r="AH54" s="61"/>
      <c r="AI54" s="61"/>
      <c r="AJ54" s="61" t="s">
        <v>35</v>
      </c>
      <c r="AK54" s="61"/>
      <c r="AL54" s="61"/>
      <c r="AM54" s="61"/>
      <c r="AN54" s="61"/>
      <c r="AO54" s="61"/>
      <c r="AP54" s="61"/>
      <c r="AQ54" s="61"/>
      <c r="AR54" s="61" t="s">
        <v>32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28" t="s">
        <v>10</v>
      </c>
      <c r="B57" s="28"/>
      <c r="C57" s="28"/>
      <c r="D57" s="45" t="s">
        <v>11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37" t="s">
        <v>12</v>
      </c>
      <c r="AC57" s="37"/>
      <c r="AD57" s="37"/>
      <c r="AE57" s="37"/>
      <c r="AF57" s="37"/>
      <c r="AG57" s="37"/>
      <c r="AH57" s="37"/>
      <c r="AI57" s="37"/>
      <c r="AJ57" s="37" t="s">
        <v>13</v>
      </c>
      <c r="AK57" s="37"/>
      <c r="AL57" s="37"/>
      <c r="AM57" s="37"/>
      <c r="AN57" s="37"/>
      <c r="AO57" s="37"/>
      <c r="AP57" s="37"/>
      <c r="AQ57" s="37"/>
      <c r="AR57" s="37" t="s">
        <v>14</v>
      </c>
      <c r="AS57" s="37"/>
      <c r="AT57" s="37"/>
      <c r="AU57" s="37"/>
      <c r="AV57" s="37"/>
      <c r="AW57" s="37"/>
      <c r="AX57" s="37"/>
      <c r="AY57" s="37"/>
      <c r="CA57" s="1" t="s">
        <v>19</v>
      </c>
    </row>
    <row r="58" spans="1:79" s="4" customFormat="1" ht="12.75" customHeight="1" x14ac:dyDescent="0.2">
      <c r="A58" s="38"/>
      <c r="B58" s="38"/>
      <c r="C58" s="38"/>
      <c r="D58" s="62" t="s">
        <v>32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>
        <f>AB58+AJ58</f>
        <v>0</v>
      </c>
      <c r="AS58" s="35"/>
      <c r="AT58" s="35"/>
      <c r="AU58" s="35"/>
      <c r="AV58" s="35"/>
      <c r="AW58" s="35"/>
      <c r="AX58" s="35"/>
      <c r="AY58" s="35"/>
      <c r="CA58" s="4" t="s">
        <v>20</v>
      </c>
    </row>
    <row r="60" spans="1:79" ht="15.75" customHeight="1" x14ac:dyDescent="0.2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">
      <c r="A61" s="61" t="s">
        <v>33</v>
      </c>
      <c r="B61" s="61"/>
      <c r="C61" s="61"/>
      <c r="D61" s="61"/>
      <c r="E61" s="61"/>
      <c r="F61" s="61"/>
      <c r="G61" s="49" t="s">
        <v>50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61" t="s">
        <v>6</v>
      </c>
      <c r="AA61" s="61"/>
      <c r="AB61" s="61"/>
      <c r="AC61" s="61"/>
      <c r="AD61" s="61"/>
      <c r="AE61" s="61" t="s">
        <v>5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49" t="s">
        <v>34</v>
      </c>
      <c r="AP61" s="50"/>
      <c r="AQ61" s="50"/>
      <c r="AR61" s="50"/>
      <c r="AS61" s="50"/>
      <c r="AT61" s="50"/>
      <c r="AU61" s="50"/>
      <c r="AV61" s="51"/>
      <c r="AW61" s="49" t="s">
        <v>35</v>
      </c>
      <c r="AX61" s="50"/>
      <c r="AY61" s="50"/>
      <c r="AZ61" s="50"/>
      <c r="BA61" s="50"/>
      <c r="BB61" s="50"/>
      <c r="BC61" s="50"/>
      <c r="BD61" s="51"/>
      <c r="BE61" s="49" t="s">
        <v>32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28" t="s">
        <v>38</v>
      </c>
      <c r="B63" s="28"/>
      <c r="C63" s="28"/>
      <c r="D63" s="28"/>
      <c r="E63" s="28"/>
      <c r="F63" s="28"/>
      <c r="G63" s="45" t="s">
        <v>11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28" t="s">
        <v>23</v>
      </c>
      <c r="AA63" s="28"/>
      <c r="AB63" s="28"/>
      <c r="AC63" s="28"/>
      <c r="AD63" s="28"/>
      <c r="AE63" s="48" t="s">
        <v>37</v>
      </c>
      <c r="AF63" s="48"/>
      <c r="AG63" s="48"/>
      <c r="AH63" s="48"/>
      <c r="AI63" s="48"/>
      <c r="AJ63" s="48"/>
      <c r="AK63" s="48"/>
      <c r="AL63" s="48"/>
      <c r="AM63" s="48"/>
      <c r="AN63" s="45"/>
      <c r="AO63" s="37" t="s">
        <v>12</v>
      </c>
      <c r="AP63" s="37"/>
      <c r="AQ63" s="37"/>
      <c r="AR63" s="37"/>
      <c r="AS63" s="37"/>
      <c r="AT63" s="37"/>
      <c r="AU63" s="37"/>
      <c r="AV63" s="37"/>
      <c r="AW63" s="37" t="s">
        <v>36</v>
      </c>
      <c r="AX63" s="37"/>
      <c r="AY63" s="37"/>
      <c r="AZ63" s="37"/>
      <c r="BA63" s="37"/>
      <c r="BB63" s="37"/>
      <c r="BC63" s="37"/>
      <c r="BD63" s="37"/>
      <c r="BE63" s="37" t="s">
        <v>14</v>
      </c>
      <c r="BF63" s="37"/>
      <c r="BG63" s="37"/>
      <c r="BH63" s="37"/>
      <c r="BI63" s="37"/>
      <c r="BJ63" s="37"/>
      <c r="BK63" s="37"/>
      <c r="BL63" s="37"/>
      <c r="CA63" s="1" t="s">
        <v>21</v>
      </c>
    </row>
    <row r="64" spans="1:79" s="4" customFormat="1" ht="12.75" customHeight="1" x14ac:dyDescent="0.2">
      <c r="A64" s="38">
        <v>0</v>
      </c>
      <c r="B64" s="38"/>
      <c r="C64" s="38"/>
      <c r="D64" s="38"/>
      <c r="E64" s="38"/>
      <c r="F64" s="38"/>
      <c r="G64" s="39" t="s">
        <v>63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/>
      <c r="AA64" s="42"/>
      <c r="AB64" s="42"/>
      <c r="AC64" s="42"/>
      <c r="AD64" s="42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>
        <f t="shared" ref="BE64:BE75" si="0">AO64+AW64</f>
        <v>0</v>
      </c>
      <c r="BF64" s="35"/>
      <c r="BG64" s="35"/>
      <c r="BH64" s="35"/>
      <c r="BI64" s="35"/>
      <c r="BJ64" s="35"/>
      <c r="BK64" s="35"/>
      <c r="BL64" s="35"/>
      <c r="CA64" s="4" t="s">
        <v>22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185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65</v>
      </c>
      <c r="AA65" s="32"/>
      <c r="AB65" s="32"/>
      <c r="AC65" s="32"/>
      <c r="AD65" s="32"/>
      <c r="AE65" s="33" t="s">
        <v>131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27">
        <v>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5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29" t="s">
        <v>186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65</v>
      </c>
      <c r="AA66" s="32"/>
      <c r="AB66" s="32"/>
      <c r="AC66" s="32"/>
      <c r="AD66" s="32"/>
      <c r="AE66" s="33" t="s">
        <v>131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2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187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145</v>
      </c>
      <c r="AA67" s="32"/>
      <c r="AB67" s="32"/>
      <c r="AC67" s="32"/>
      <c r="AD67" s="32"/>
      <c r="AE67" s="33" t="s">
        <v>146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27">
        <v>637</v>
      </c>
      <c r="AP67" s="27"/>
      <c r="AQ67" s="27"/>
      <c r="AR67" s="27"/>
      <c r="AS67" s="27"/>
      <c r="AT67" s="27"/>
      <c r="AU67" s="27"/>
      <c r="AV67" s="27"/>
      <c r="AW67" s="27">
        <v>17</v>
      </c>
      <c r="AX67" s="27"/>
      <c r="AY67" s="27"/>
      <c r="AZ67" s="27"/>
      <c r="BA67" s="27"/>
      <c r="BB67" s="27"/>
      <c r="BC67" s="27"/>
      <c r="BD67" s="27"/>
      <c r="BE67" s="27">
        <f t="shared" si="0"/>
        <v>654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1</v>
      </c>
      <c r="B68" s="28"/>
      <c r="C68" s="28"/>
      <c r="D68" s="28"/>
      <c r="E68" s="28"/>
      <c r="F68" s="28"/>
      <c r="G68" s="29" t="s">
        <v>140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65</v>
      </c>
      <c r="AA68" s="32"/>
      <c r="AB68" s="32"/>
      <c r="AC68" s="32"/>
      <c r="AD68" s="32"/>
      <c r="AE68" s="29" t="s">
        <v>128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6.25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6.25</v>
      </c>
      <c r="BF68" s="27"/>
      <c r="BG68" s="27"/>
      <c r="BH68" s="27"/>
      <c r="BI68" s="27"/>
      <c r="BJ68" s="27"/>
      <c r="BK68" s="27"/>
      <c r="BL68" s="27"/>
    </row>
    <row r="69" spans="1:64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67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si="0"/>
        <v>0</v>
      </c>
      <c r="BF69" s="35"/>
      <c r="BG69" s="35"/>
      <c r="BH69" s="35"/>
      <c r="BI69" s="35"/>
      <c r="BJ69" s="35"/>
      <c r="BK69" s="35"/>
      <c r="BL69" s="35"/>
    </row>
    <row r="70" spans="1:64" ht="12.75" customHeight="1" x14ac:dyDescent="0.2">
      <c r="A70" s="28">
        <v>0</v>
      </c>
      <c r="B70" s="28"/>
      <c r="C70" s="28"/>
      <c r="D70" s="28"/>
      <c r="E70" s="28"/>
      <c r="F70" s="28"/>
      <c r="G70" s="29" t="s">
        <v>188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189</v>
      </c>
      <c r="AA70" s="32"/>
      <c r="AB70" s="32"/>
      <c r="AC70" s="32"/>
      <c r="AD70" s="32"/>
      <c r="AE70" s="29" t="s">
        <v>126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0</v>
      </c>
      <c r="BF70" s="27"/>
      <c r="BG70" s="27"/>
      <c r="BH70" s="27"/>
      <c r="BI70" s="27"/>
      <c r="BJ70" s="27"/>
      <c r="BK70" s="27"/>
      <c r="BL70" s="27"/>
    </row>
    <row r="71" spans="1:64" ht="12.75" customHeight="1" x14ac:dyDescent="0.2">
      <c r="A71" s="28">
        <v>0</v>
      </c>
      <c r="B71" s="28"/>
      <c r="C71" s="28"/>
      <c r="D71" s="28"/>
      <c r="E71" s="28"/>
      <c r="F71" s="28"/>
      <c r="G71" s="29" t="s">
        <v>190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107</v>
      </c>
      <c r="AA71" s="32"/>
      <c r="AB71" s="32"/>
      <c r="AC71" s="32"/>
      <c r="AD71" s="32"/>
      <c r="AE71" s="29" t="s">
        <v>191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11863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11863</v>
      </c>
      <c r="BF71" s="27"/>
      <c r="BG71" s="27"/>
      <c r="BH71" s="27"/>
      <c r="BI71" s="27"/>
      <c r="BJ71" s="27"/>
      <c r="BK71" s="27"/>
      <c r="BL71" s="27"/>
    </row>
    <row r="72" spans="1:64" ht="12.75" customHeight="1" x14ac:dyDescent="0.2">
      <c r="A72" s="28">
        <v>0</v>
      </c>
      <c r="B72" s="28"/>
      <c r="C72" s="28"/>
      <c r="D72" s="28"/>
      <c r="E72" s="28"/>
      <c r="F72" s="28"/>
      <c r="G72" s="29" t="s">
        <v>192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145</v>
      </c>
      <c r="AA72" s="32"/>
      <c r="AB72" s="32"/>
      <c r="AC72" s="32"/>
      <c r="AD72" s="32"/>
      <c r="AE72" s="29" t="s">
        <v>98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0</v>
      </c>
      <c r="AP72" s="27"/>
      <c r="AQ72" s="27"/>
      <c r="AR72" s="27"/>
      <c r="AS72" s="27"/>
      <c r="AT72" s="27"/>
      <c r="AU72" s="27"/>
      <c r="AV72" s="27"/>
      <c r="AW72" s="27">
        <v>17</v>
      </c>
      <c r="AX72" s="27"/>
      <c r="AY72" s="27"/>
      <c r="AZ72" s="27"/>
      <c r="BA72" s="27"/>
      <c r="BB72" s="27"/>
      <c r="BC72" s="27"/>
      <c r="BD72" s="27"/>
      <c r="BE72" s="27">
        <f t="shared" si="0"/>
        <v>17</v>
      </c>
      <c r="BF72" s="27"/>
      <c r="BG72" s="27"/>
      <c r="BH72" s="27"/>
      <c r="BI72" s="27"/>
      <c r="BJ72" s="27"/>
      <c r="BK72" s="27"/>
      <c r="BL72" s="27"/>
    </row>
    <row r="73" spans="1:64" s="4" customFormat="1" ht="12.75" customHeight="1" x14ac:dyDescent="0.2">
      <c r="A73" s="38">
        <v>0</v>
      </c>
      <c r="B73" s="38"/>
      <c r="C73" s="38"/>
      <c r="D73" s="38"/>
      <c r="E73" s="38"/>
      <c r="F73" s="38"/>
      <c r="G73" s="39" t="s">
        <v>72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/>
      <c r="AA73" s="42"/>
      <c r="AB73" s="42"/>
      <c r="AC73" s="42"/>
      <c r="AD73" s="42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>
        <f t="shared" si="0"/>
        <v>0</v>
      </c>
      <c r="BF73" s="35"/>
      <c r="BG73" s="35"/>
      <c r="BH73" s="35"/>
      <c r="BI73" s="35"/>
      <c r="BJ73" s="35"/>
      <c r="BK73" s="35"/>
      <c r="BL73" s="35"/>
    </row>
    <row r="74" spans="1:64" ht="12.75" customHeight="1" x14ac:dyDescent="0.2">
      <c r="A74" s="28">
        <v>0</v>
      </c>
      <c r="B74" s="28"/>
      <c r="C74" s="28"/>
      <c r="D74" s="28"/>
      <c r="E74" s="28"/>
      <c r="F74" s="28"/>
      <c r="G74" s="29" t="s">
        <v>193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115</v>
      </c>
      <c r="AA74" s="32"/>
      <c r="AB74" s="32"/>
      <c r="AC74" s="32"/>
      <c r="AD74" s="32"/>
      <c r="AE74" s="29" t="s">
        <v>194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0</v>
      </c>
      <c r="AP74" s="27"/>
      <c r="AQ74" s="27"/>
      <c r="AR74" s="27"/>
      <c r="AS74" s="27"/>
      <c r="AT74" s="27"/>
      <c r="AU74" s="27"/>
      <c r="AV74" s="27"/>
      <c r="AW74" s="27">
        <v>10</v>
      </c>
      <c r="AX74" s="27"/>
      <c r="AY74" s="27"/>
      <c r="AZ74" s="27"/>
      <c r="BA74" s="27"/>
      <c r="BB74" s="27"/>
      <c r="BC74" s="27"/>
      <c r="BD74" s="27"/>
      <c r="BE74" s="27">
        <f t="shared" si="0"/>
        <v>10</v>
      </c>
      <c r="BF74" s="27"/>
      <c r="BG74" s="27"/>
      <c r="BH74" s="27"/>
      <c r="BI74" s="27"/>
      <c r="BJ74" s="27"/>
      <c r="BK74" s="27"/>
      <c r="BL74" s="27"/>
    </row>
    <row r="75" spans="1:64" ht="12.75" customHeight="1" x14ac:dyDescent="0.2">
      <c r="A75" s="28">
        <v>0</v>
      </c>
      <c r="B75" s="28"/>
      <c r="C75" s="28"/>
      <c r="D75" s="28"/>
      <c r="E75" s="28"/>
      <c r="F75" s="28"/>
      <c r="G75" s="29" t="s">
        <v>195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115</v>
      </c>
      <c r="AA75" s="32"/>
      <c r="AB75" s="32"/>
      <c r="AC75" s="32"/>
      <c r="AD75" s="32"/>
      <c r="AE75" s="29" t="s">
        <v>101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54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54</v>
      </c>
      <c r="BF75" s="27"/>
      <c r="BG75" s="27"/>
      <c r="BH75" s="27"/>
      <c r="BI75" s="27"/>
      <c r="BJ75" s="27"/>
      <c r="BK75" s="27"/>
      <c r="BL75" s="27"/>
    </row>
    <row r="76" spans="1:64" x14ac:dyDescent="0.2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64" ht="16.5" customHeight="1" x14ac:dyDescent="0.2">
      <c r="A78" s="56" t="s">
        <v>83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"/>
      <c r="AO78" s="59" t="s">
        <v>85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spans="1:64" x14ac:dyDescent="0.2">
      <c r="W79" s="52" t="s">
        <v>9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O79" s="52" t="s">
        <v>58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64" ht="15.75" customHeight="1" x14ac:dyDescent="0.2">
      <c r="A80" s="60" t="s">
        <v>7</v>
      </c>
      <c r="B80" s="60"/>
      <c r="C80" s="60"/>
      <c r="D80" s="60"/>
      <c r="E80" s="60"/>
      <c r="F80" s="60"/>
    </row>
    <row r="81" spans="1:59" ht="12.75" customHeight="1" x14ac:dyDescent="0.2">
      <c r="A81" s="53" t="s">
        <v>82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</row>
    <row r="82" spans="1:59" x14ac:dyDescent="0.2">
      <c r="A82" s="55" t="s">
        <v>53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</row>
    <row r="83" spans="1:59" ht="10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 x14ac:dyDescent="0.2">
      <c r="A84" s="56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"/>
      <c r="AO84" s="59" t="s">
        <v>86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</row>
    <row r="85" spans="1:59" x14ac:dyDescent="0.2">
      <c r="W85" s="52" t="s">
        <v>9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O85" s="52" t="s">
        <v>58</v>
      </c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59" x14ac:dyDescent="0.2">
      <c r="A86" s="36"/>
      <c r="B86" s="36"/>
      <c r="C86" s="36"/>
      <c r="D86" s="36"/>
      <c r="E86" s="36"/>
      <c r="F86" s="36"/>
      <c r="G86" s="36"/>
      <c r="H86" s="36"/>
    </row>
    <row r="87" spans="1:59" x14ac:dyDescent="0.2">
      <c r="A87" s="52" t="s">
        <v>51</v>
      </c>
      <c r="B87" s="52"/>
      <c r="C87" s="52"/>
      <c r="D87" s="52"/>
      <c r="E87" s="52"/>
      <c r="F87" s="52"/>
      <c r="G87" s="52"/>
      <c r="H87" s="52"/>
      <c r="I87" s="18"/>
      <c r="J87" s="18"/>
      <c r="K87" s="18"/>
      <c r="L87" s="18"/>
      <c r="M87" s="18"/>
      <c r="N87" s="18"/>
      <c r="O87" s="18"/>
      <c r="P87" s="18"/>
      <c r="Q87" s="18"/>
    </row>
    <row r="88" spans="1:59" x14ac:dyDescent="0.2">
      <c r="A88" s="25" t="s">
        <v>52</v>
      </c>
    </row>
  </sheetData>
  <mergeCells count="22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4">
    <cfRule type="cellIs" dxfId="177" priority="27" stopIfTrue="1" operator="equal">
      <formula>$G63</formula>
    </cfRule>
  </conditionalFormatting>
  <conditionalFormatting sqref="D49">
    <cfRule type="cellIs" dxfId="176" priority="28" stopIfTrue="1" operator="equal">
      <formula>$D48</formula>
    </cfRule>
  </conditionalFormatting>
  <conditionalFormatting sqref="A64:F64">
    <cfRule type="cellIs" dxfId="175" priority="29" stopIfTrue="1" operator="equal">
      <formula>0</formula>
    </cfRule>
  </conditionalFormatting>
  <conditionalFormatting sqref="D50">
    <cfRule type="cellIs" dxfId="174" priority="26" stopIfTrue="1" operator="equal">
      <formula>$D49</formula>
    </cfRule>
  </conditionalFormatting>
  <conditionalFormatting sqref="G65">
    <cfRule type="cellIs" dxfId="173" priority="23" stopIfTrue="1" operator="equal">
      <formula>$G64</formula>
    </cfRule>
  </conditionalFormatting>
  <conditionalFormatting sqref="A65:F65">
    <cfRule type="cellIs" dxfId="172" priority="24" stopIfTrue="1" operator="equal">
      <formula>0</formula>
    </cfRule>
  </conditionalFormatting>
  <conditionalFormatting sqref="G66">
    <cfRule type="cellIs" dxfId="171" priority="21" stopIfTrue="1" operator="equal">
      <formula>$G65</formula>
    </cfRule>
  </conditionalFormatting>
  <conditionalFormatting sqref="A66:F66">
    <cfRule type="cellIs" dxfId="170" priority="22" stopIfTrue="1" operator="equal">
      <formula>0</formula>
    </cfRule>
  </conditionalFormatting>
  <conditionalFormatting sqref="G67">
    <cfRule type="cellIs" dxfId="169" priority="19" stopIfTrue="1" operator="equal">
      <formula>$G66</formula>
    </cfRule>
  </conditionalFormatting>
  <conditionalFormatting sqref="A67:F67">
    <cfRule type="cellIs" dxfId="168" priority="20" stopIfTrue="1" operator="equal">
      <formula>0</formula>
    </cfRule>
  </conditionalFormatting>
  <conditionalFormatting sqref="G68">
    <cfRule type="cellIs" dxfId="167" priority="17" stopIfTrue="1" operator="equal">
      <formula>$G67</formula>
    </cfRule>
  </conditionalFormatting>
  <conditionalFormatting sqref="A68:F68">
    <cfRule type="cellIs" dxfId="166" priority="18" stopIfTrue="1" operator="equal">
      <formula>0</formula>
    </cfRule>
  </conditionalFormatting>
  <conditionalFormatting sqref="G69">
    <cfRule type="cellIs" dxfId="165" priority="15" stopIfTrue="1" operator="equal">
      <formula>$G68</formula>
    </cfRule>
  </conditionalFormatting>
  <conditionalFormatting sqref="A69:F69">
    <cfRule type="cellIs" dxfId="164" priority="16" stopIfTrue="1" operator="equal">
      <formula>0</formula>
    </cfRule>
  </conditionalFormatting>
  <conditionalFormatting sqref="G70">
    <cfRule type="cellIs" dxfId="163" priority="13" stopIfTrue="1" operator="equal">
      <formula>$G69</formula>
    </cfRule>
  </conditionalFormatting>
  <conditionalFormatting sqref="A70:F70">
    <cfRule type="cellIs" dxfId="162" priority="14" stopIfTrue="1" operator="equal">
      <formula>0</formula>
    </cfRule>
  </conditionalFormatting>
  <conditionalFormatting sqref="G71">
    <cfRule type="cellIs" dxfId="161" priority="11" stopIfTrue="1" operator="equal">
      <formula>$G70</formula>
    </cfRule>
  </conditionalFormatting>
  <conditionalFormatting sqref="A71:F71">
    <cfRule type="cellIs" dxfId="160" priority="12" stopIfTrue="1" operator="equal">
      <formula>0</formula>
    </cfRule>
  </conditionalFormatting>
  <conditionalFormatting sqref="G72">
    <cfRule type="cellIs" dxfId="159" priority="9" stopIfTrue="1" operator="equal">
      <formula>$G71</formula>
    </cfRule>
  </conditionalFormatting>
  <conditionalFormatting sqref="A72:F72">
    <cfRule type="cellIs" dxfId="158" priority="10" stopIfTrue="1" operator="equal">
      <formula>0</formula>
    </cfRule>
  </conditionalFormatting>
  <conditionalFormatting sqref="G73">
    <cfRule type="cellIs" dxfId="157" priority="7" stopIfTrue="1" operator="equal">
      <formula>$G72</formula>
    </cfRule>
  </conditionalFormatting>
  <conditionalFormatting sqref="A73:F73">
    <cfRule type="cellIs" dxfId="156" priority="8" stopIfTrue="1" operator="equal">
      <formula>0</formula>
    </cfRule>
  </conditionalFormatting>
  <conditionalFormatting sqref="G74">
    <cfRule type="cellIs" dxfId="155" priority="5" stopIfTrue="1" operator="equal">
      <formula>$G73</formula>
    </cfRule>
  </conditionalFormatting>
  <conditionalFormatting sqref="A74:F74">
    <cfRule type="cellIs" dxfId="154" priority="6" stopIfTrue="1" operator="equal">
      <formula>0</formula>
    </cfRule>
  </conditionalFormatting>
  <conditionalFormatting sqref="G75">
    <cfRule type="cellIs" dxfId="153" priority="3" stopIfTrue="1" operator="equal">
      <formula>$G74</formula>
    </cfRule>
  </conditionalFormatting>
  <conditionalFormatting sqref="A75:F75">
    <cfRule type="cellIs" dxfId="15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КПК0118700</vt:lpstr>
      <vt:lpstr>КПК0118311</vt:lpstr>
      <vt:lpstr>КПК0118230</vt:lpstr>
      <vt:lpstr>КПК0118130</vt:lpstr>
      <vt:lpstr>КПК0117110</vt:lpstr>
      <vt:lpstr>КПК0116030</vt:lpstr>
      <vt:lpstr>КПК0115011</vt:lpstr>
      <vt:lpstr>КПК0114082</vt:lpstr>
      <vt:lpstr>КПК0114060</vt:lpstr>
      <vt:lpstr>КПК0113242</vt:lpstr>
      <vt:lpstr>КПК0113140</vt:lpstr>
      <vt:lpstr>КПК0111100</vt:lpstr>
      <vt:lpstr>КПК0111020</vt:lpstr>
      <vt:lpstr>КПК0111010</vt:lpstr>
      <vt:lpstr>КПК0110150</vt:lpstr>
      <vt:lpstr>КПК0110150!Область_печати</vt:lpstr>
      <vt:lpstr>КПК0111010!Область_печати</vt:lpstr>
      <vt:lpstr>КПК0111020!Область_печати</vt:lpstr>
      <vt:lpstr>КПК0111100!Область_печати</vt:lpstr>
      <vt:lpstr>КПК0113140!Область_печати</vt:lpstr>
      <vt:lpstr>КПК0113242!Область_печати</vt:lpstr>
      <vt:lpstr>КПК0114060!Область_печати</vt:lpstr>
      <vt:lpstr>КПК0114082!Область_печати</vt:lpstr>
      <vt:lpstr>КПК0115011!Область_печати</vt:lpstr>
      <vt:lpstr>КПК0116030!Область_печати</vt:lpstr>
      <vt:lpstr>КПК0117110!Область_печати</vt:lpstr>
      <vt:lpstr>КПК0118130!Область_печати</vt:lpstr>
      <vt:lpstr>КПК0118230!Область_печати</vt:lpstr>
      <vt:lpstr>КПК0118311!Область_печати</vt:lpstr>
      <vt:lpstr>КПК0118700!Область_печати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2019-02-15T12:24:26Z</cp:lastPrinted>
  <dcterms:created xsi:type="dcterms:W3CDTF">2016-08-15T09:54:21Z</dcterms:created>
  <dcterms:modified xsi:type="dcterms:W3CDTF">2019-02-15T12:25:05Z</dcterms:modified>
</cp:coreProperties>
</file>