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бюджет 2018\сесія 06.03.2018 року\"/>
    </mc:Choice>
  </mc:AlternateContent>
  <bookViews>
    <workbookView xWindow="0" yWindow="0" windowWidth="28800" windowHeight="1462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2" i="1" l="1"/>
  <c r="Q41" i="1"/>
  <c r="Q46" i="1"/>
  <c r="Q45" i="1"/>
  <c r="Q44" i="1"/>
  <c r="Q43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</calcChain>
</file>

<file path=xl/sharedStrings.xml><?xml version="1.0" encoding="utf-8"?>
<sst xmlns="http://schemas.openxmlformats.org/spreadsheetml/2006/main" count="153" uniqueCount="139">
  <si>
    <t>отг с. Смiдин</t>
  </si>
  <si>
    <t>РОЗПОДІЛ</t>
  </si>
  <si>
    <t>видатків Смідинського  сільського  бюджету на 2018 рік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</si>
  <si>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</si>
  <si>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</si>
  <si>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</si>
  <si>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</si>
  <si>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</si>
  <si>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</si>
  <si>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</si>
  <si>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</si>
  <si>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</si>
  <si>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</si>
  <si>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</si>
  <si>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</si>
  <si>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</si>
  <si>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</si>
  <si>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</si>
  <si>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0100000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</si>
  <si>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</si>
  <si>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</si>
  <si>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</si>
  <si>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</si>
  <si>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</si>
  <si>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0111010</t>
  </si>
  <si>
    <t>0910</t>
  </si>
  <si>
    <t>1010</t>
  </si>
  <si>
    <t>Надання дошкільної освіти</t>
  </si>
  <si>
    <t>0111020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</si>
  <si>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</si>
  <si>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</si>
  <si>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</si>
  <si>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0111100</t>
  </si>
  <si>
    <t>0960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</si>
  <si>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</si>
  <si>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</si>
  <si>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0113240</t>
  </si>
  <si>
    <t>3240</t>
  </si>
  <si>
    <t>Інші заклади та заходи</t>
  </si>
  <si>
    <t>0113242</t>
  </si>
  <si>
    <t>1090</t>
  </si>
  <si>
    <t>3242</t>
  </si>
  <si>
    <t>Інші заходи у сфері соціального захисту і соціального забезпечення</t>
  </si>
  <si>
    <t>0114030</t>
  </si>
  <si>
    <t>0824</t>
  </si>
  <si>
    <t>4030</t>
  </si>
  <si>
    <t>Забезпечення діяльності бібліотек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</si>
  <si>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</si>
  <si>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</si>
  <si>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</si>
  <si>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</si>
  <si>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0114080</t>
  </si>
  <si>
    <t>4080</t>
  </si>
  <si>
    <t>Інші заклади та заходи в галузі культури і мистецтва</t>
  </si>
  <si>
    <t>0114082</t>
  </si>
  <si>
    <t>0829</t>
  </si>
  <si>
    <t>4082</t>
  </si>
  <si>
    <t>Інші заходи в галузі культури і мистецтва</t>
  </si>
  <si>
    <t>0115010</t>
  </si>
  <si>
    <t>5010</t>
  </si>
  <si>
    <t>Проведення спортивної роботи в регіоні</t>
  </si>
  <si>
    <t>0115011</t>
  </si>
  <si>
    <t>0810</t>
  </si>
  <si>
    <t>5011</t>
  </si>
  <si>
    <t>Проведення навчально-тренувальних зборів і змагань з олімпійських видів спорту</t>
  </si>
  <si>
    <t>0116030</t>
  </si>
  <si>
    <t>0620</t>
  </si>
  <si>
    <t>6030</t>
  </si>
  <si>
    <t>Організація благоустрою населених пунктів</t>
  </si>
  <si>
    <t>0117110</t>
  </si>
  <si>
    <t>0421</t>
  </si>
  <si>
    <t>7110</t>
  </si>
  <si>
    <t>Реалізація програм в галузі сільського господарства</t>
  </si>
  <si>
    <t>0117130</t>
  </si>
  <si>
    <t>7130</t>
  </si>
  <si>
    <t>Здійснення заходів із землеустрою</t>
  </si>
  <si>
    <t>0117360</t>
  </si>
  <si>
    <t>7360</t>
  </si>
  <si>
    <t>Виконання інвестиційних проектів</t>
  </si>
  <si>
    <t>0117363</t>
  </si>
  <si>
    <t>0490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</si>
  <si>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</si>
  <si>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</si>
  <si>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0117440</t>
  </si>
  <si>
    <t>7440</t>
  </si>
  <si>
    <t>Утримання та розвиток транспортної інфраструктури</t>
  </si>
  <si>
    <t>0117442</t>
  </si>
  <si>
    <t>0456</t>
  </si>
  <si>
    <t>7442</t>
  </si>
  <si>
    <t>Утримання та розвиток інших об`єктів транспортної інфраструктури</t>
  </si>
  <si>
    <t>0117460</t>
  </si>
  <si>
    <t>7460</t>
  </si>
  <si>
    <t>Утримання та розвиток автомобільних доріг та дорожньої інфраструктури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</si>
  <si>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</si>
  <si>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</si>
  <si>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</si>
  <si>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0117690</t>
  </si>
  <si>
    <t>7690</t>
  </si>
  <si>
    <t>Інша економічна діяльність</t>
  </si>
  <si>
    <t>0117691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</si>
  <si>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</si>
  <si>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</si>
  <si>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0118130</t>
  </si>
  <si>
    <t>0320</t>
  </si>
  <si>
    <t>8130</t>
  </si>
  <si>
    <t>Забезпечення діяльності місцевої пожежної охорони</t>
  </si>
  <si>
    <t>0118230</t>
  </si>
  <si>
    <t>0380</t>
  </si>
  <si>
    <t>8230</t>
  </si>
  <si>
    <t>Інші заходи громадського порядку та безпеки</t>
  </si>
  <si>
    <t>0118500</t>
  </si>
  <si>
    <t>0133</t>
  </si>
  <si>
    <t>8500</t>
  </si>
  <si>
    <t>Нерозподілені трансферти з державного бюджету</t>
  </si>
  <si>
    <t>0119130</t>
  </si>
  <si>
    <t>0180</t>
  </si>
  <si>
    <t>9130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</si>
  <si>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</si>
  <si>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0119410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</si>
  <si>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</si>
  <si>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</si>
  <si>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0119770</t>
  </si>
  <si>
    <t>9770</t>
  </si>
  <si>
    <t>Інші субвенції з місцевого бюджету</t>
  </si>
  <si>
    <t xml:space="preserve"> </t>
  </si>
  <si>
    <t>Секретар</t>
  </si>
  <si>
    <t xml:space="preserve"> Паридубець В.М.</t>
  </si>
  <si>
    <t>1 Заповнюється у разі прийняття відповідною місцевою радою рішення про застосування програмно-цільового методу у бюджетному процесі.</t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</si>
  <si>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</si>
  <si>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t>2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</si>
  <si>
    <t>3 Код функціональної класифікації видатків та кредитування бюджету, затвердженої наказом Міністерства фінансів України від 14.01.2011 № 11 (зі змінами).</t>
  </si>
  <si>
    <t>Додаток №2</t>
  </si>
  <si>
    <t>до рішення Смідинської  с/ ради</t>
  </si>
  <si>
    <t>Зміни  до додатку  №2 до рішення Смідинської  сільської  радаи  "Про сільський бюджет  на 2018 рік"</t>
  </si>
  <si>
    <t>№31/4 від 06.03.2018 року</t>
  </si>
  <si>
    <t>Смідинська  сільська  рада</t>
  </si>
  <si>
    <t xml:space="preserve"> вт.ч. видат.за рах коштів  що  передаються  з ЗФ в СФ</t>
  </si>
  <si>
    <t xml:space="preserve"> в тому  числі  додаткова додація  з державного бюджету  місцевим бюджетам на фінансування  переданих з державного бюджету  видаткізакладів  освіти  та охорони здоров"яв з утриманням </t>
  </si>
  <si>
    <t>в т.ч. субвенкція з місцевого  бюджету  на здійснення  переданих  видатків  у сфері щхорони  здоров"я  за  рахунок  коштів  медичної субвенкції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</si>
</sst>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quotePrefix="1" applyNumberFormat="1" applyFont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" xfId="0" quotePrefix="1" applyNumberFormat="1" applyFont="1" applyFill="1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5"/>
  <sheetViews>
    <sheetView tabSelected="1" topLeftCell="A31" workbookViewId="0">
      <selection activeCell="P43" sqref="P43"/>
    </sheetView>
  </sheetViews>
  <sheetFormatPr defaultRowHeight="12.75" x14ac:dyDescent="0.2"/>
  <cols>
    <col min="1" max="3" width="12" customWidth="1"/>
    <col min="4" max="4" width="40.7109375" customWidth="1"/>
    <col min="5" max="17" width="11.5703125" customWidth="1"/>
  </cols>
  <sheetData>
    <row r="1" spans="1:17" x14ac:dyDescent="0.2">
      <c r="A1" t="s">
        <v>0</v>
      </c>
      <c r="M1" t="s">
        <v>131</v>
      </c>
    </row>
    <row r="2" spans="1:17" x14ac:dyDescent="0.2">
      <c r="M2" t="s">
        <v>132</v>
      </c>
    </row>
    <row r="3" spans="1:17" x14ac:dyDescent="0.2">
      <c r="M3" t="s">
        <v>134</v>
      </c>
    </row>
    <row r="4" spans="1:17" x14ac:dyDescent="0.2">
      <c r="D4" t="s">
        <v>133</v>
      </c>
    </row>
    <row r="5" spans="1:17" x14ac:dyDescent="0.2">
      <c r="A5" s="1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x14ac:dyDescent="0.2">
      <c r="A6" s="1" t="s">
        <v>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x14ac:dyDescent="0.2">
      <c r="Q7" s="3" t="s">
        <v>3</v>
      </c>
    </row>
    <row r="8" spans="1:17" x14ac:dyDescent="0.2">
      <c r="A8" s="8" t="s">
        <v>4</v>
      </c>
      <c r="B8" s="8" t="s">
        <v>5</v>
      </c>
      <c r="C8" s="8" t="s">
        <v>6</v>
      </c>
      <c r="D8" s="9" t="s">
        <v>7</v>
      </c>
      <c r="E8" s="9" t="s">
        <v>8</v>
      </c>
      <c r="F8" s="9"/>
      <c r="G8" s="9"/>
      <c r="H8" s="9"/>
      <c r="I8" s="9"/>
      <c r="J8" s="9" t="s">
        <v>15</v>
      </c>
      <c r="K8" s="9"/>
      <c r="L8" s="9"/>
      <c r="M8" s="9"/>
      <c r="N8" s="9"/>
      <c r="O8" s="9"/>
      <c r="P8" s="6" t="s">
        <v>136</v>
      </c>
      <c r="Q8" s="10" t="s">
        <v>17</v>
      </c>
    </row>
    <row r="9" spans="1:17" x14ac:dyDescent="0.2">
      <c r="A9" s="9"/>
      <c r="B9" s="9"/>
      <c r="C9" s="9"/>
      <c r="D9" s="9"/>
      <c r="E9" s="10" t="s">
        <v>9</v>
      </c>
      <c r="F9" s="9" t="s">
        <v>10</v>
      </c>
      <c r="G9" s="9" t="s">
        <v>11</v>
      </c>
      <c r="H9" s="9"/>
      <c r="I9" s="9" t="s">
        <v>14</v>
      </c>
      <c r="J9" s="10" t="s">
        <v>9</v>
      </c>
      <c r="K9" s="9" t="s">
        <v>10</v>
      </c>
      <c r="L9" s="9" t="s">
        <v>11</v>
      </c>
      <c r="M9" s="9"/>
      <c r="N9" s="9" t="s">
        <v>14</v>
      </c>
      <c r="O9" s="11" t="s">
        <v>11</v>
      </c>
      <c r="P9" s="7"/>
      <c r="Q9" s="9"/>
    </row>
    <row r="10" spans="1:17" x14ac:dyDescent="0.2">
      <c r="A10" s="9"/>
      <c r="B10" s="9"/>
      <c r="C10" s="9"/>
      <c r="D10" s="9"/>
      <c r="E10" s="9"/>
      <c r="F10" s="9"/>
      <c r="G10" s="9" t="s">
        <v>12</v>
      </c>
      <c r="H10" s="9" t="s">
        <v>13</v>
      </c>
      <c r="I10" s="9"/>
      <c r="J10" s="9"/>
      <c r="K10" s="9"/>
      <c r="L10" s="9" t="s">
        <v>12</v>
      </c>
      <c r="M10" s="9" t="s">
        <v>13</v>
      </c>
      <c r="N10" s="9"/>
      <c r="O10" s="9" t="s">
        <v>16</v>
      </c>
      <c r="P10" s="7"/>
      <c r="Q10" s="9"/>
    </row>
    <row r="11" spans="1:17" ht="44.25" customHeight="1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29"/>
      <c r="Q11" s="9"/>
    </row>
    <row r="12" spans="1:17" x14ac:dyDescent="0.2">
      <c r="A12" s="11">
        <v>1</v>
      </c>
      <c r="B12" s="11">
        <v>2</v>
      </c>
      <c r="C12" s="11">
        <v>3</v>
      </c>
      <c r="D12" s="11">
        <v>4</v>
      </c>
      <c r="E12" s="12">
        <v>5</v>
      </c>
      <c r="F12" s="11">
        <v>6</v>
      </c>
      <c r="G12" s="11">
        <v>7</v>
      </c>
      <c r="H12" s="11">
        <v>8</v>
      </c>
      <c r="I12" s="11">
        <v>9</v>
      </c>
      <c r="J12" s="12">
        <v>10</v>
      </c>
      <c r="K12" s="11">
        <v>11</v>
      </c>
      <c r="L12" s="11">
        <v>12</v>
      </c>
      <c r="M12" s="11">
        <v>13</v>
      </c>
      <c r="N12" s="11">
        <v>14</v>
      </c>
      <c r="O12" s="11">
        <v>15</v>
      </c>
      <c r="P12" s="11"/>
      <c r="Q12" s="12">
        <v>16</v>
      </c>
    </row>
    <row r="13" spans="1:17" x14ac:dyDescent="0.2">
      <c r="A13" s="13" t="s">
        <v>18</v>
      </c>
      <c r="B13" s="14"/>
      <c r="C13" s="15"/>
      <c r="D13" s="16" t="s">
        <v>135</v>
      </c>
      <c r="E13" s="17">
        <v>17961000</v>
      </c>
      <c r="F13" s="18">
        <v>17927800</v>
      </c>
      <c r="G13" s="18">
        <v>11359630</v>
      </c>
      <c r="H13" s="18">
        <v>536600</v>
      </c>
      <c r="I13" s="18">
        <v>33200</v>
      </c>
      <c r="J13" s="17">
        <v>695789.15999999992</v>
      </c>
      <c r="K13" s="18">
        <v>259190</v>
      </c>
      <c r="L13" s="18">
        <v>7530</v>
      </c>
      <c r="M13" s="18">
        <v>11500</v>
      </c>
      <c r="N13" s="18">
        <v>436599.16</v>
      </c>
      <c r="O13" s="18">
        <v>198726.58</v>
      </c>
      <c r="P13" s="18">
        <v>194396.58</v>
      </c>
      <c r="Q13" s="17">
        <f>E13+J13</f>
        <v>18656789.16</v>
      </c>
    </row>
    <row r="14" spans="1:17" x14ac:dyDescent="0.2">
      <c r="A14" s="13" t="s">
        <v>19</v>
      </c>
      <c r="B14" s="14"/>
      <c r="C14" s="15"/>
      <c r="D14" s="16" t="s">
        <v>135</v>
      </c>
      <c r="E14" s="17">
        <v>17961000</v>
      </c>
      <c r="F14" s="18">
        <v>17927800</v>
      </c>
      <c r="G14" s="18">
        <v>11359630</v>
      </c>
      <c r="H14" s="18">
        <v>536600</v>
      </c>
      <c r="I14" s="18">
        <v>33200</v>
      </c>
      <c r="J14" s="17">
        <v>695789.15999999992</v>
      </c>
      <c r="K14" s="18">
        <v>259190</v>
      </c>
      <c r="L14" s="18">
        <v>7530</v>
      </c>
      <c r="M14" s="18">
        <v>11500</v>
      </c>
      <c r="N14" s="18">
        <v>436599.16</v>
      </c>
      <c r="O14" s="18">
        <v>198726.58</v>
      </c>
      <c r="P14" s="18">
        <v>194396.58</v>
      </c>
      <c r="Q14" s="17">
        <f>E14+J14</f>
        <v>18656789.16</v>
      </c>
    </row>
    <row r="15" spans="1:17" ht="63.75" x14ac:dyDescent="0.2">
      <c r="A15" s="13" t="s">
        <v>20</v>
      </c>
      <c r="B15" s="13" t="s">
        <v>22</v>
      </c>
      <c r="C15" s="19" t="s">
        <v>21</v>
      </c>
      <c r="D15" s="16" t="s">
        <v>23</v>
      </c>
      <c r="E15" s="17">
        <v>1400300</v>
      </c>
      <c r="F15" s="18">
        <v>1400300</v>
      </c>
      <c r="G15" s="18">
        <v>1110000</v>
      </c>
      <c r="H15" s="18">
        <v>8000</v>
      </c>
      <c r="I15" s="18">
        <v>0</v>
      </c>
      <c r="J15" s="17">
        <v>1950</v>
      </c>
      <c r="K15" s="18">
        <v>0</v>
      </c>
      <c r="L15" s="18">
        <v>0</v>
      </c>
      <c r="M15" s="18">
        <v>0</v>
      </c>
      <c r="N15" s="18">
        <v>1950</v>
      </c>
      <c r="O15" s="18">
        <v>1950</v>
      </c>
      <c r="P15" s="18">
        <v>0</v>
      </c>
      <c r="Q15" s="17">
        <f>E15+J15</f>
        <v>1402250</v>
      </c>
    </row>
    <row r="16" spans="1:17" x14ac:dyDescent="0.2">
      <c r="A16" s="13" t="s">
        <v>24</v>
      </c>
      <c r="B16" s="13" t="s">
        <v>26</v>
      </c>
      <c r="C16" s="19" t="s">
        <v>25</v>
      </c>
      <c r="D16" s="16" t="s">
        <v>27</v>
      </c>
      <c r="E16" s="17">
        <v>1990800</v>
      </c>
      <c r="F16" s="18">
        <v>1990800</v>
      </c>
      <c r="G16" s="18">
        <v>1408800</v>
      </c>
      <c r="H16" s="18">
        <v>91600</v>
      </c>
      <c r="I16" s="18">
        <v>0</v>
      </c>
      <c r="J16" s="17">
        <v>213500</v>
      </c>
      <c r="K16" s="18">
        <v>213500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7">
        <f>E16+J16</f>
        <v>2204300</v>
      </c>
    </row>
    <row r="17" spans="1:17" ht="63.75" x14ac:dyDescent="0.2">
      <c r="A17" s="13" t="s">
        <v>28</v>
      </c>
      <c r="B17" s="13" t="s">
        <v>30</v>
      </c>
      <c r="C17" s="19" t="s">
        <v>29</v>
      </c>
      <c r="D17" s="16" t="s">
        <v>31</v>
      </c>
      <c r="E17" s="17">
        <v>10588900</v>
      </c>
      <c r="F17" s="18">
        <v>10588900</v>
      </c>
      <c r="G17" s="18">
        <v>7834200</v>
      </c>
      <c r="H17" s="18">
        <v>406000</v>
      </c>
      <c r="I17" s="18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7">
        <f>E17+J17</f>
        <v>10588900</v>
      </c>
    </row>
    <row r="18" spans="1:17" ht="51" x14ac:dyDescent="0.2">
      <c r="A18" s="13" t="s">
        <v>32</v>
      </c>
      <c r="B18" s="13" t="s">
        <v>34</v>
      </c>
      <c r="C18" s="19" t="s">
        <v>33</v>
      </c>
      <c r="D18" s="16" t="s">
        <v>35</v>
      </c>
      <c r="E18" s="17">
        <v>666600</v>
      </c>
      <c r="F18" s="18">
        <v>666600</v>
      </c>
      <c r="G18" s="18">
        <v>540600</v>
      </c>
      <c r="H18" s="18">
        <v>6300</v>
      </c>
      <c r="I18" s="18">
        <v>0</v>
      </c>
      <c r="J18" s="17">
        <v>10000</v>
      </c>
      <c r="K18" s="18">
        <v>10000</v>
      </c>
      <c r="L18" s="18">
        <v>0</v>
      </c>
      <c r="M18" s="18">
        <v>5000</v>
      </c>
      <c r="N18" s="18">
        <v>0</v>
      </c>
      <c r="O18" s="18">
        <v>0</v>
      </c>
      <c r="P18" s="18">
        <v>0</v>
      </c>
      <c r="Q18" s="17">
        <f>E18+J18</f>
        <v>676600</v>
      </c>
    </row>
    <row r="19" spans="1:17" x14ac:dyDescent="0.2">
      <c r="A19" s="13" t="s">
        <v>36</v>
      </c>
      <c r="B19" s="13" t="s">
        <v>37</v>
      </c>
      <c r="C19" s="15"/>
      <c r="D19" s="16" t="s">
        <v>38</v>
      </c>
      <c r="E19" s="17">
        <v>26810</v>
      </c>
      <c r="F19" s="18">
        <v>26810</v>
      </c>
      <c r="G19" s="18">
        <v>0</v>
      </c>
      <c r="H19" s="18">
        <v>0</v>
      </c>
      <c r="I19" s="18">
        <v>0</v>
      </c>
      <c r="J19" s="17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7">
        <f>E19+J19</f>
        <v>26810</v>
      </c>
    </row>
    <row r="20" spans="1:17" ht="25.5" x14ac:dyDescent="0.2">
      <c r="A20" s="20" t="s">
        <v>39</v>
      </c>
      <c r="B20" s="20" t="s">
        <v>41</v>
      </c>
      <c r="C20" s="21" t="s">
        <v>40</v>
      </c>
      <c r="D20" s="22" t="s">
        <v>42</v>
      </c>
      <c r="E20" s="23">
        <v>26810</v>
      </c>
      <c r="F20" s="24">
        <v>26810</v>
      </c>
      <c r="G20" s="24">
        <v>0</v>
      </c>
      <c r="H20" s="24">
        <v>0</v>
      </c>
      <c r="I20" s="24">
        <v>0</v>
      </c>
      <c r="J20" s="23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3">
        <f>E20+J20</f>
        <v>26810</v>
      </c>
    </row>
    <row r="21" spans="1:17" x14ac:dyDescent="0.2">
      <c r="A21" s="13" t="s">
        <v>43</v>
      </c>
      <c r="B21" s="13" t="s">
        <v>45</v>
      </c>
      <c r="C21" s="19" t="s">
        <v>44</v>
      </c>
      <c r="D21" s="16" t="s">
        <v>46</v>
      </c>
      <c r="E21" s="17">
        <v>132000</v>
      </c>
      <c r="F21" s="18">
        <v>132000</v>
      </c>
      <c r="G21" s="18">
        <v>106000</v>
      </c>
      <c r="H21" s="18">
        <v>2100</v>
      </c>
      <c r="I21" s="18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7">
        <f>E21+J21</f>
        <v>132000</v>
      </c>
    </row>
    <row r="22" spans="1:17" ht="38.25" x14ac:dyDescent="0.2">
      <c r="A22" s="13" t="s">
        <v>47</v>
      </c>
      <c r="B22" s="13" t="s">
        <v>49</v>
      </c>
      <c r="C22" s="19" t="s">
        <v>48</v>
      </c>
      <c r="D22" s="16" t="s">
        <v>50</v>
      </c>
      <c r="E22" s="17">
        <v>204000</v>
      </c>
      <c r="F22" s="18">
        <v>204000</v>
      </c>
      <c r="G22" s="18">
        <v>155100</v>
      </c>
      <c r="H22" s="18">
        <v>14500</v>
      </c>
      <c r="I22" s="18">
        <v>0</v>
      </c>
      <c r="J22" s="17">
        <v>8880</v>
      </c>
      <c r="K22" s="18">
        <v>6500</v>
      </c>
      <c r="L22" s="18">
        <v>0</v>
      </c>
      <c r="M22" s="18">
        <v>6500</v>
      </c>
      <c r="N22" s="18">
        <v>2380</v>
      </c>
      <c r="O22" s="18">
        <v>2380</v>
      </c>
      <c r="P22" s="18">
        <v>0</v>
      </c>
      <c r="Q22" s="17">
        <f>E22+J22</f>
        <v>212880</v>
      </c>
    </row>
    <row r="23" spans="1:17" ht="25.5" x14ac:dyDescent="0.2">
      <c r="A23" s="13" t="s">
        <v>51</v>
      </c>
      <c r="B23" s="13" t="s">
        <v>52</v>
      </c>
      <c r="C23" s="15"/>
      <c r="D23" s="16" t="s">
        <v>53</v>
      </c>
      <c r="E23" s="17">
        <v>20000</v>
      </c>
      <c r="F23" s="18">
        <v>20000</v>
      </c>
      <c r="G23" s="18">
        <v>0</v>
      </c>
      <c r="H23" s="18">
        <v>0</v>
      </c>
      <c r="I23" s="18">
        <v>0</v>
      </c>
      <c r="J23" s="17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7">
        <f>E23+J23</f>
        <v>20000</v>
      </c>
    </row>
    <row r="24" spans="1:17" x14ac:dyDescent="0.2">
      <c r="A24" s="20" t="s">
        <v>54</v>
      </c>
      <c r="B24" s="20" t="s">
        <v>56</v>
      </c>
      <c r="C24" s="21" t="s">
        <v>55</v>
      </c>
      <c r="D24" s="22" t="s">
        <v>57</v>
      </c>
      <c r="E24" s="23">
        <v>20000</v>
      </c>
      <c r="F24" s="24">
        <v>20000</v>
      </c>
      <c r="G24" s="24">
        <v>0</v>
      </c>
      <c r="H24" s="24">
        <v>0</v>
      </c>
      <c r="I24" s="24">
        <v>0</v>
      </c>
      <c r="J24" s="23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3">
        <f>E24+J24</f>
        <v>20000</v>
      </c>
    </row>
    <row r="25" spans="1:17" x14ac:dyDescent="0.2">
      <c r="A25" s="13" t="s">
        <v>58</v>
      </c>
      <c r="B25" s="13" t="s">
        <v>59</v>
      </c>
      <c r="C25" s="15"/>
      <c r="D25" s="16" t="s">
        <v>60</v>
      </c>
      <c r="E25" s="17">
        <v>3000</v>
      </c>
      <c r="F25" s="18">
        <v>3000</v>
      </c>
      <c r="G25" s="18">
        <v>0</v>
      </c>
      <c r="H25" s="18">
        <v>0</v>
      </c>
      <c r="I25" s="18">
        <v>0</v>
      </c>
      <c r="J25" s="17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7">
        <f>E25+J25</f>
        <v>3000</v>
      </c>
    </row>
    <row r="26" spans="1:17" ht="25.5" x14ac:dyDescent="0.2">
      <c r="A26" s="20" t="s">
        <v>61</v>
      </c>
      <c r="B26" s="20" t="s">
        <v>63</v>
      </c>
      <c r="C26" s="21" t="s">
        <v>62</v>
      </c>
      <c r="D26" s="22" t="s">
        <v>64</v>
      </c>
      <c r="E26" s="23">
        <v>3000</v>
      </c>
      <c r="F26" s="24">
        <v>3000</v>
      </c>
      <c r="G26" s="24">
        <v>0</v>
      </c>
      <c r="H26" s="24">
        <v>0</v>
      </c>
      <c r="I26" s="24">
        <v>0</v>
      </c>
      <c r="J26" s="23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3">
        <f>E26+J26</f>
        <v>3000</v>
      </c>
    </row>
    <row r="27" spans="1:17" x14ac:dyDescent="0.2">
      <c r="A27" s="13" t="s">
        <v>65</v>
      </c>
      <c r="B27" s="13" t="s">
        <v>67</v>
      </c>
      <c r="C27" s="19" t="s">
        <v>66</v>
      </c>
      <c r="D27" s="16" t="s">
        <v>68</v>
      </c>
      <c r="E27" s="17">
        <v>19190</v>
      </c>
      <c r="F27" s="18">
        <v>19190</v>
      </c>
      <c r="G27" s="18">
        <v>7530</v>
      </c>
      <c r="H27" s="18">
        <v>5000</v>
      </c>
      <c r="I27" s="18">
        <v>0</v>
      </c>
      <c r="J27" s="17">
        <v>9190</v>
      </c>
      <c r="K27" s="18">
        <v>9190</v>
      </c>
      <c r="L27" s="18">
        <v>7530</v>
      </c>
      <c r="M27" s="18">
        <v>0</v>
      </c>
      <c r="N27" s="18">
        <v>0</v>
      </c>
      <c r="O27" s="18">
        <v>0</v>
      </c>
      <c r="P27" s="18">
        <v>0</v>
      </c>
      <c r="Q27" s="17">
        <f>E27+J27</f>
        <v>28380</v>
      </c>
    </row>
    <row r="28" spans="1:17" ht="25.5" x14ac:dyDescent="0.2">
      <c r="A28" s="13" t="s">
        <v>69</v>
      </c>
      <c r="B28" s="13" t="s">
        <v>71</v>
      </c>
      <c r="C28" s="19" t="s">
        <v>70</v>
      </c>
      <c r="D28" s="16" t="s">
        <v>72</v>
      </c>
      <c r="E28" s="17">
        <v>9000</v>
      </c>
      <c r="F28" s="18">
        <v>9000</v>
      </c>
      <c r="G28" s="18">
        <v>0</v>
      </c>
      <c r="H28" s="18">
        <v>0</v>
      </c>
      <c r="I28" s="18">
        <v>0</v>
      </c>
      <c r="J28" s="17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7">
        <f>E28+J28</f>
        <v>9000</v>
      </c>
    </row>
    <row r="29" spans="1:17" x14ac:dyDescent="0.2">
      <c r="A29" s="13" t="s">
        <v>73</v>
      </c>
      <c r="B29" s="13" t="s">
        <v>74</v>
      </c>
      <c r="C29" s="19" t="s">
        <v>70</v>
      </c>
      <c r="D29" s="16" t="s">
        <v>75</v>
      </c>
      <c r="E29" s="17">
        <v>33200</v>
      </c>
      <c r="F29" s="18">
        <v>0</v>
      </c>
      <c r="G29" s="18">
        <v>0</v>
      </c>
      <c r="H29" s="18">
        <v>0</v>
      </c>
      <c r="I29" s="18">
        <v>33200</v>
      </c>
      <c r="J29" s="17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7">
        <f>E29+J29</f>
        <v>33200</v>
      </c>
    </row>
    <row r="30" spans="1:17" x14ac:dyDescent="0.2">
      <c r="A30" s="13" t="s">
        <v>76</v>
      </c>
      <c r="B30" s="13" t="s">
        <v>77</v>
      </c>
      <c r="C30" s="15"/>
      <c r="D30" s="16" t="s">
        <v>78</v>
      </c>
      <c r="E30" s="17">
        <v>0</v>
      </c>
      <c r="F30" s="18">
        <v>0</v>
      </c>
      <c r="G30" s="18">
        <v>0</v>
      </c>
      <c r="H30" s="18">
        <v>0</v>
      </c>
      <c r="I30" s="18">
        <v>0</v>
      </c>
      <c r="J30" s="17">
        <v>432269.16</v>
      </c>
      <c r="K30" s="18">
        <v>0</v>
      </c>
      <c r="L30" s="18">
        <v>0</v>
      </c>
      <c r="M30" s="18">
        <v>0</v>
      </c>
      <c r="N30" s="18">
        <v>432269.16</v>
      </c>
      <c r="O30" s="18">
        <v>194396.58</v>
      </c>
      <c r="P30" s="18">
        <v>194396.58</v>
      </c>
      <c r="Q30" s="17">
        <f>E30+J30</f>
        <v>432269.16</v>
      </c>
    </row>
    <row r="31" spans="1:17" ht="38.25" x14ac:dyDescent="0.2">
      <c r="A31" s="20" t="s">
        <v>79</v>
      </c>
      <c r="B31" s="20" t="s">
        <v>81</v>
      </c>
      <c r="C31" s="21" t="s">
        <v>80</v>
      </c>
      <c r="D31" s="22" t="s">
        <v>82</v>
      </c>
      <c r="E31" s="23">
        <v>0</v>
      </c>
      <c r="F31" s="24">
        <v>0</v>
      </c>
      <c r="G31" s="24">
        <v>0</v>
      </c>
      <c r="H31" s="24">
        <v>0</v>
      </c>
      <c r="I31" s="24">
        <v>0</v>
      </c>
      <c r="J31" s="23">
        <v>432269.16</v>
      </c>
      <c r="K31" s="24">
        <v>0</v>
      </c>
      <c r="L31" s="24">
        <v>0</v>
      </c>
      <c r="M31" s="24">
        <v>0</v>
      </c>
      <c r="N31" s="24">
        <v>432269.16</v>
      </c>
      <c r="O31" s="24">
        <v>194396.58</v>
      </c>
      <c r="P31" s="24">
        <v>194396.58</v>
      </c>
      <c r="Q31" s="23">
        <f>E31+J31</f>
        <v>432269.16</v>
      </c>
    </row>
    <row r="32" spans="1:17" ht="25.5" x14ac:dyDescent="0.2">
      <c r="A32" s="13" t="s">
        <v>83</v>
      </c>
      <c r="B32" s="13" t="s">
        <v>84</v>
      </c>
      <c r="C32" s="15"/>
      <c r="D32" s="16" t="s">
        <v>85</v>
      </c>
      <c r="E32" s="17">
        <v>0</v>
      </c>
      <c r="F32" s="18">
        <v>0</v>
      </c>
      <c r="G32" s="18">
        <v>0</v>
      </c>
      <c r="H32" s="18">
        <v>0</v>
      </c>
      <c r="I32" s="18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7">
        <f>E32+J32</f>
        <v>0</v>
      </c>
    </row>
    <row r="33" spans="1:17" ht="25.5" x14ac:dyDescent="0.2">
      <c r="A33" s="20" t="s">
        <v>86</v>
      </c>
      <c r="B33" s="20" t="s">
        <v>88</v>
      </c>
      <c r="C33" s="21" t="s">
        <v>87</v>
      </c>
      <c r="D33" s="22" t="s">
        <v>89</v>
      </c>
      <c r="E33" s="23">
        <v>0</v>
      </c>
      <c r="F33" s="24">
        <v>0</v>
      </c>
      <c r="G33" s="24">
        <v>0</v>
      </c>
      <c r="H33" s="24">
        <v>0</v>
      </c>
      <c r="I33" s="24">
        <v>0</v>
      </c>
      <c r="J33" s="23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3">
        <f>E33+J33</f>
        <v>0</v>
      </c>
    </row>
    <row r="34" spans="1:17" ht="25.5" x14ac:dyDescent="0.2">
      <c r="A34" s="13" t="s">
        <v>90</v>
      </c>
      <c r="B34" s="13" t="s">
        <v>91</v>
      </c>
      <c r="C34" s="15"/>
      <c r="D34" s="16" t="s">
        <v>92</v>
      </c>
      <c r="E34" s="17">
        <v>55000</v>
      </c>
      <c r="F34" s="18">
        <v>55000</v>
      </c>
      <c r="G34" s="18">
        <v>0</v>
      </c>
      <c r="H34" s="18">
        <v>0</v>
      </c>
      <c r="I34" s="18">
        <v>0</v>
      </c>
      <c r="J34" s="17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7">
        <f>E34+J34</f>
        <v>55000</v>
      </c>
    </row>
    <row r="35" spans="1:17" ht="38.25" x14ac:dyDescent="0.2">
      <c r="A35" s="20" t="s">
        <v>93</v>
      </c>
      <c r="B35" s="20" t="s">
        <v>94</v>
      </c>
      <c r="C35" s="21" t="s">
        <v>87</v>
      </c>
      <c r="D35" s="22" t="s">
        <v>95</v>
      </c>
      <c r="E35" s="23">
        <v>55000</v>
      </c>
      <c r="F35" s="24">
        <v>55000</v>
      </c>
      <c r="G35" s="24">
        <v>0</v>
      </c>
      <c r="H35" s="24">
        <v>0</v>
      </c>
      <c r="I35" s="24">
        <v>0</v>
      </c>
      <c r="J35" s="23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3">
        <f>E35+J35</f>
        <v>55000</v>
      </c>
    </row>
    <row r="36" spans="1:17" x14ac:dyDescent="0.2">
      <c r="A36" s="13" t="s">
        <v>96</v>
      </c>
      <c r="B36" s="13" t="s">
        <v>97</v>
      </c>
      <c r="C36" s="15"/>
      <c r="D36" s="16" t="s">
        <v>98</v>
      </c>
      <c r="E36" s="17">
        <v>0</v>
      </c>
      <c r="F36" s="18">
        <v>0</v>
      </c>
      <c r="G36" s="18">
        <v>0</v>
      </c>
      <c r="H36" s="18">
        <v>0</v>
      </c>
      <c r="I36" s="18">
        <v>0</v>
      </c>
      <c r="J36" s="17">
        <v>20000</v>
      </c>
      <c r="K36" s="18">
        <v>20000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7">
        <f>E36+J36</f>
        <v>20000</v>
      </c>
    </row>
    <row r="37" spans="1:17" ht="89.25" x14ac:dyDescent="0.2">
      <c r="A37" s="20" t="s">
        <v>99</v>
      </c>
      <c r="B37" s="20" t="s">
        <v>100</v>
      </c>
      <c r="C37" s="21" t="s">
        <v>80</v>
      </c>
      <c r="D37" s="22" t="s">
        <v>101</v>
      </c>
      <c r="E37" s="23">
        <v>0</v>
      </c>
      <c r="F37" s="24">
        <v>0</v>
      </c>
      <c r="G37" s="24">
        <v>0</v>
      </c>
      <c r="H37" s="24">
        <v>0</v>
      </c>
      <c r="I37" s="24">
        <v>0</v>
      </c>
      <c r="J37" s="23">
        <v>20000</v>
      </c>
      <c r="K37" s="24">
        <v>20000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3">
        <f>E37+J37</f>
        <v>20000</v>
      </c>
    </row>
    <row r="38" spans="1:17" ht="25.5" x14ac:dyDescent="0.2">
      <c r="A38" s="13" t="s">
        <v>102</v>
      </c>
      <c r="B38" s="13" t="s">
        <v>104</v>
      </c>
      <c r="C38" s="19" t="s">
        <v>103</v>
      </c>
      <c r="D38" s="16" t="s">
        <v>105</v>
      </c>
      <c r="E38" s="17">
        <v>260000</v>
      </c>
      <c r="F38" s="18">
        <v>260000</v>
      </c>
      <c r="G38" s="18">
        <v>197400</v>
      </c>
      <c r="H38" s="18">
        <v>3100</v>
      </c>
      <c r="I38" s="18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7">
        <f>E38+J38</f>
        <v>260000</v>
      </c>
    </row>
    <row r="39" spans="1:17" x14ac:dyDescent="0.2">
      <c r="A39" s="13" t="s">
        <v>106</v>
      </c>
      <c r="B39" s="13" t="s">
        <v>108</v>
      </c>
      <c r="C39" s="19" t="s">
        <v>107</v>
      </c>
      <c r="D39" s="16" t="s">
        <v>109</v>
      </c>
      <c r="E39" s="17">
        <v>5000</v>
      </c>
      <c r="F39" s="18">
        <v>5000</v>
      </c>
      <c r="G39" s="18">
        <v>0</v>
      </c>
      <c r="H39" s="18">
        <v>0</v>
      </c>
      <c r="I39" s="18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7">
        <f>E39+J39</f>
        <v>5000</v>
      </c>
    </row>
    <row r="40" spans="1:17" ht="25.5" x14ac:dyDescent="0.2">
      <c r="A40" s="13" t="s">
        <v>110</v>
      </c>
      <c r="B40" s="13" t="s">
        <v>112</v>
      </c>
      <c r="C40" s="19" t="s">
        <v>111</v>
      </c>
      <c r="D40" s="16" t="s">
        <v>113</v>
      </c>
      <c r="E40" s="17">
        <v>998400</v>
      </c>
      <c r="F40" s="18">
        <v>998400</v>
      </c>
      <c r="G40" s="18">
        <v>0</v>
      </c>
      <c r="H40" s="18">
        <v>0</v>
      </c>
      <c r="I40" s="18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7">
        <f>E40+J40</f>
        <v>998400</v>
      </c>
    </row>
    <row r="41" spans="1:17" ht="63.75" x14ac:dyDescent="0.2">
      <c r="A41" s="13"/>
      <c r="B41" s="13"/>
      <c r="C41" s="19"/>
      <c r="D41" s="16" t="s">
        <v>137</v>
      </c>
      <c r="E41" s="17">
        <v>44300</v>
      </c>
      <c r="F41" s="18">
        <v>44300</v>
      </c>
      <c r="G41" s="18">
        <v>0</v>
      </c>
      <c r="H41" s="18">
        <v>0</v>
      </c>
      <c r="I41" s="18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7">
        <f>E41+J41</f>
        <v>44300</v>
      </c>
    </row>
    <row r="42" spans="1:17" ht="51" x14ac:dyDescent="0.2">
      <c r="A42" s="13"/>
      <c r="B42" s="13"/>
      <c r="C42" s="19"/>
      <c r="D42" s="16" t="s">
        <v>138</v>
      </c>
      <c r="E42" s="17">
        <v>954100</v>
      </c>
      <c r="F42" s="18">
        <v>954100</v>
      </c>
      <c r="G42" s="18">
        <v>0</v>
      </c>
      <c r="H42" s="18">
        <v>0</v>
      </c>
      <c r="I42" s="18">
        <v>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7">
        <f>E42+J42</f>
        <v>954100</v>
      </c>
    </row>
    <row r="43" spans="1:17" ht="63.75" x14ac:dyDescent="0.2">
      <c r="A43" s="13" t="s">
        <v>114</v>
      </c>
      <c r="B43" s="13" t="s">
        <v>116</v>
      </c>
      <c r="C43" s="19" t="s">
        <v>115</v>
      </c>
      <c r="D43" s="16" t="s">
        <v>117</v>
      </c>
      <c r="E43" s="17">
        <v>8700</v>
      </c>
      <c r="F43" s="18">
        <v>8700</v>
      </c>
      <c r="G43" s="18">
        <v>0</v>
      </c>
      <c r="H43" s="18">
        <v>0</v>
      </c>
      <c r="I43" s="18">
        <v>0</v>
      </c>
      <c r="J43" s="17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7">
        <f>E43+J43</f>
        <v>8700</v>
      </c>
    </row>
    <row r="44" spans="1:17" ht="38.25" x14ac:dyDescent="0.2">
      <c r="A44" s="13" t="s">
        <v>118</v>
      </c>
      <c r="B44" s="13" t="s">
        <v>119</v>
      </c>
      <c r="C44" s="19" t="s">
        <v>115</v>
      </c>
      <c r="D44" s="16" t="s">
        <v>120</v>
      </c>
      <c r="E44" s="17">
        <v>1375400</v>
      </c>
      <c r="F44" s="18">
        <v>1375400</v>
      </c>
      <c r="G44" s="18">
        <v>0</v>
      </c>
      <c r="H44" s="18">
        <v>0</v>
      </c>
      <c r="I44" s="18">
        <v>0</v>
      </c>
      <c r="J44" s="17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7">
        <f>E44+J44</f>
        <v>1375400</v>
      </c>
    </row>
    <row r="45" spans="1:17" x14ac:dyDescent="0.2">
      <c r="A45" s="13" t="s">
        <v>121</v>
      </c>
      <c r="B45" s="13" t="s">
        <v>122</v>
      </c>
      <c r="C45" s="19" t="s">
        <v>115</v>
      </c>
      <c r="D45" s="16" t="s">
        <v>123</v>
      </c>
      <c r="E45" s="17">
        <v>164700</v>
      </c>
      <c r="F45" s="18">
        <v>164700</v>
      </c>
      <c r="G45" s="18">
        <v>0</v>
      </c>
      <c r="H45" s="18">
        <v>0</v>
      </c>
      <c r="I45" s="18">
        <v>0</v>
      </c>
      <c r="J45" s="17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7">
        <f>E45+J45</f>
        <v>164700</v>
      </c>
    </row>
    <row r="46" spans="1:17" x14ac:dyDescent="0.2">
      <c r="A46" s="25"/>
      <c r="B46" s="26" t="s">
        <v>124</v>
      </c>
      <c r="C46" s="27"/>
      <c r="D46" s="28" t="s">
        <v>9</v>
      </c>
      <c r="E46" s="17">
        <v>17961000</v>
      </c>
      <c r="F46" s="17">
        <v>17927800</v>
      </c>
      <c r="G46" s="17">
        <v>11359630</v>
      </c>
      <c r="H46" s="17">
        <v>536600</v>
      </c>
      <c r="I46" s="17">
        <v>33200</v>
      </c>
      <c r="J46" s="17">
        <v>695789.15999999992</v>
      </c>
      <c r="K46" s="17">
        <v>259190</v>
      </c>
      <c r="L46" s="17">
        <v>7530</v>
      </c>
      <c r="M46" s="17">
        <v>11500</v>
      </c>
      <c r="N46" s="17">
        <v>436599.16</v>
      </c>
      <c r="O46" s="17">
        <v>198726.58</v>
      </c>
      <c r="P46" s="17">
        <v>194396.58</v>
      </c>
      <c r="Q46" s="17">
        <f>E46+J46</f>
        <v>18656789.16</v>
      </c>
    </row>
    <row r="49" spans="1:9" x14ac:dyDescent="0.2">
      <c r="B49" s="4" t="s">
        <v>125</v>
      </c>
      <c r="I49" s="4" t="s">
        <v>126</v>
      </c>
    </row>
    <row r="52" spans="1:9" x14ac:dyDescent="0.2">
      <c r="A52" s="5" t="s">
        <v>127</v>
      </c>
    </row>
    <row r="53" spans="1:9" x14ac:dyDescent="0.2">
      <c r="A53" s="5" t="s">
        <v>128</v>
      </c>
    </row>
    <row r="54" spans="1:9" x14ac:dyDescent="0.2">
      <c r="A54" s="5" t="s">
        <v>129</v>
      </c>
    </row>
    <row r="55" spans="1:9" x14ac:dyDescent="0.2">
      <c r="A55" s="5" t="s">
        <v>130</v>
      </c>
    </row>
  </sheetData>
  <mergeCells count="23">
    <mergeCell ref="O10:O11"/>
    <mergeCell ref="Q8:Q11"/>
    <mergeCell ref="P8:P11"/>
    <mergeCell ref="G10:G11"/>
    <mergeCell ref="H10:H11"/>
    <mergeCell ref="I9:I11"/>
    <mergeCell ref="J8:O8"/>
    <mergeCell ref="J9:J11"/>
    <mergeCell ref="K9:K11"/>
    <mergeCell ref="L9:M9"/>
    <mergeCell ref="L10:L11"/>
    <mergeCell ref="M10:M11"/>
    <mergeCell ref="N9:N11"/>
    <mergeCell ref="A5:Q5"/>
    <mergeCell ref="A6:Q6"/>
    <mergeCell ref="A8:A11"/>
    <mergeCell ref="B8:B11"/>
    <mergeCell ref="C8:C11"/>
    <mergeCell ref="D8:D11"/>
    <mergeCell ref="E8:I8"/>
    <mergeCell ref="E9:E11"/>
    <mergeCell ref="F9:F11"/>
    <mergeCell ref="G9:H9"/>
  </mergeCells>
  <pageMargins left="0.196850393700787" right="0.196850393700787" top="0.39370078740157499" bottom="0.196850393700787" header="0" footer="0"/>
  <pageSetup paperSize="9" scale="70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2018-03-15T08:04:03Z</cp:lastPrinted>
  <dcterms:created xsi:type="dcterms:W3CDTF">2018-03-15T07:47:09Z</dcterms:created>
  <dcterms:modified xsi:type="dcterms:W3CDTF">2018-03-15T08:04:57Z</dcterms:modified>
</cp:coreProperties>
</file>