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<sst xmlns="http://schemas.openxmlformats.org/spreadsheetml/2006/main" count="141" uniqueCount="127">
  <si>
    <t>Бюджет отг с. Смiдин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</si>
  <si>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</si>
  <si>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</si>
  <si>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</si>
  <si>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</si>
  <si>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</si>
  <si>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</si>
  <si>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</si>
  <si>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</si>
  <si>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</si>
  <si>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</si>
  <si>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</si>
  <si>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</si>
  <si>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</si>
  <si>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</si>
  <si>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</si>
  <si>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</si>
  <si>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</si>
  <si>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</si>
  <si>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</si>
  <si>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</si>
  <si>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</si>
  <si>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</si>
  <si>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</si>
  <si>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</si>
  <si>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</si>
  <si>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</si>
  <si>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</si>
  <si>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</si>
  <si>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</si>
  <si>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</si>
  <si>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</si>
  <si>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</si>
  <si>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</si>
  <si>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</si>
  <si>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</si>
  <si>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</si>
  <si>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</si>
  <si>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</si>
  <si>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</si>
  <si>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</si>
  <si>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</si>
  <si>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</si>
  <si>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</si>
  <si>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</si>
  <si>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</si>
  <si>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</si>
  <si>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</si>
  <si>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</si>
  <si>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</si>
  <si>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</si>
  <si>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</si>
  <si>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</si>
  <si>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</si>
  <si>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</si>
  <si>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</si>
  <si>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</si>
  <si>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</si>
  <si>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</si>
  <si>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</si>
  <si>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</si>
  <si>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</si>
  <si>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</si>
  <si>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</si>
  <si>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</si>
  <si>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</si>
  <si>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</si>
  <si>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</si>
  <si>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</si>
  <si>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</si>
  <si>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</si>
  <si>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</si>
  <si>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</si>
  <si>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</si>
  <si>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</si>
  <si>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</si>
  <si>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</si>
  <si>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</si>
  <si>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</si>
  <si>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</si>
  <si>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</si>
  <si>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</si>
  <si>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</si>
  <si>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</si>
  <si>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</si>
  <si>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</si>
  <si>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0117610</t>
  </si>
  <si>
    <t>0411</t>
  </si>
  <si>
    <t>7610</t>
  </si>
  <si>
    <t>Сприяння розвитку малого та середнього підприємництва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</si>
  <si>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</si>
  <si>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</si>
  <si>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</si>
  <si>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</si>
  <si>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</si>
  <si>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</si>
  <si>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</si>
  <si>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</si>
  <si>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</si>
  <si>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</si>
  <si>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</si>
  <si>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</si>
  <si>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</si>
  <si>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</si>
  <si>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</si>
  <si>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</si>
  <si>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</si>
  <si>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</si>
  <si>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</si>
  <si>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</si>
  <si>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</si>
  <si>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</si>
  <si>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</si>
  <si>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</si>
  <si>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</si>
  <si>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</si>
  <si>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</si>
  <si>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</si>
  <si>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Секретар</t>
  </si>
  <si>
    <t xml:space="preserve"> Паридубець В.М.</t>
  </si>
  <si>
    <t>до рішення Смідинської с/ ради</t>
  </si>
  <si>
    <t xml:space="preserve"> №46/4 від30.08.2019 року</t>
  </si>
  <si>
    <t>видатків  бюджету    об'єднаної  територіальної громади на 2019 рік</t>
  </si>
  <si>
    <t xml:space="preserve">субвенція з місцевого бюджету на надання державної  підтримки особам  з особливими  освітніми потребами  за рахунок  відповідної субвенції з державного  бюджету </t>
  </si>
  <si>
    <t>в  тому числі субвенція  з державного бюджету  місцевим бюджетам</t>
  </si>
  <si>
    <t xml:space="preserve">в т.ч. вид. за рах. коштів ,що пер. з ЗФ в СФ </t>
  </si>
  <si>
    <t>Зміни до додатку  3 до рішення  сільської ради  "Про бюджет об'єднаної територіальної громади на 2019 рік 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</si>
</sst>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1">
      <selection activeCell="F9" sqref="F9:F1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7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120</v>
      </c>
    </row>
    <row r="3" ht="12.75">
      <c r="M3" t="s">
        <v>121</v>
      </c>
    </row>
    <row r="4" spans="4:11" ht="12.75">
      <c r="D4" s="25" t="s">
        <v>126</v>
      </c>
      <c r="E4" s="25"/>
      <c r="F4" s="25"/>
      <c r="G4" s="25"/>
      <c r="H4" s="25"/>
      <c r="I4" s="25"/>
      <c r="J4" s="25"/>
      <c r="K4" s="25"/>
    </row>
    <row r="5" spans="1:17" ht="12.7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>
      <c r="A6" s="26" t="s">
        <v>122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ht="12.75">
      <c r="Q7" s="1" t="s">
        <v>3</v>
      </c>
    </row>
    <row r="8" spans="1:17" ht="12.75">
      <c r="A8" s="24" t="s">
        <v>4</v>
      </c>
      <c r="B8" s="24" t="s">
        <v>5</v>
      </c>
      <c r="C8" s="24" t="s">
        <v>6</v>
      </c>
      <c r="D8" s="19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21" t="s">
        <v>125</v>
      </c>
      <c r="Q8" s="20" t="s">
        <v>17</v>
      </c>
    </row>
    <row r="9" spans="1:17" ht="12.75">
      <c r="A9" s="19"/>
      <c r="B9" s="19"/>
      <c r="C9" s="19"/>
      <c r="D9" s="19"/>
      <c r="E9" s="20" t="s">
        <v>9</v>
      </c>
      <c r="F9" s="19" t="s">
        <v>10</v>
      </c>
      <c r="G9" s="19" t="s">
        <v>11</v>
      </c>
      <c r="H9" s="19"/>
      <c r="I9" s="19" t="s">
        <v>14</v>
      </c>
      <c r="J9" s="20" t="s">
        <v>9</v>
      </c>
      <c r="K9" s="19" t="s">
        <v>16</v>
      </c>
      <c r="L9" s="19" t="s">
        <v>10</v>
      </c>
      <c r="M9" s="19" t="s">
        <v>11</v>
      </c>
      <c r="N9" s="19"/>
      <c r="O9" s="19" t="s">
        <v>14</v>
      </c>
      <c r="P9" s="22"/>
      <c r="Q9" s="19"/>
    </row>
    <row r="10" spans="1:17" ht="12.75">
      <c r="A10" s="19"/>
      <c r="B10" s="19"/>
      <c r="C10" s="19"/>
      <c r="D10" s="19"/>
      <c r="E10" s="19"/>
      <c r="F10" s="19"/>
      <c r="G10" s="19" t="s">
        <v>12</v>
      </c>
      <c r="H10" s="19" t="s">
        <v>13</v>
      </c>
      <c r="I10" s="19"/>
      <c r="J10" s="19"/>
      <c r="K10" s="19"/>
      <c r="L10" s="19"/>
      <c r="M10" s="19" t="s">
        <v>12</v>
      </c>
      <c r="N10" s="19" t="s">
        <v>13</v>
      </c>
      <c r="O10" s="19"/>
      <c r="P10" s="22"/>
      <c r="Q10" s="19"/>
    </row>
    <row r="11" spans="1:17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3"/>
      <c r="Q11" s="19"/>
    </row>
    <row r="12" spans="1:17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4">
        <v>17</v>
      </c>
    </row>
    <row r="13" spans="1:17" ht="12.75">
      <c r="A13" s="5" t="s">
        <v>18</v>
      </c>
      <c r="B13" s="6"/>
      <c r="C13" s="7"/>
      <c r="D13" s="8" t="s">
        <v>19</v>
      </c>
      <c r="E13" s="9">
        <v>21929232</v>
      </c>
      <c r="F13" s="10">
        <v>21739232</v>
      </c>
      <c r="G13" s="10">
        <v>12550762</v>
      </c>
      <c r="H13" s="10">
        <v>752500</v>
      </c>
      <c r="I13" s="10">
        <v>170000</v>
      </c>
      <c r="J13" s="9">
        <v>6649337</v>
      </c>
      <c r="K13" s="10">
        <v>5978254</v>
      </c>
      <c r="L13" s="10">
        <v>395633</v>
      </c>
      <c r="M13" s="10">
        <v>0</v>
      </c>
      <c r="N13" s="10">
        <v>0</v>
      </c>
      <c r="O13" s="10">
        <v>6253704</v>
      </c>
      <c r="P13" s="18">
        <v>6053254</v>
      </c>
      <c r="Q13" s="9">
        <f aca="true" t="shared" si="0" ref="Q13:Q42">E13+J13</f>
        <v>28578569</v>
      </c>
    </row>
    <row r="14" spans="1:17" ht="12.75">
      <c r="A14" s="5" t="s">
        <v>20</v>
      </c>
      <c r="B14" s="6"/>
      <c r="C14" s="7"/>
      <c r="D14" s="10" t="s">
        <v>19</v>
      </c>
      <c r="E14" s="9">
        <v>21929232</v>
      </c>
      <c r="F14" s="10">
        <v>21739232</v>
      </c>
      <c r="G14" s="10">
        <v>12550762</v>
      </c>
      <c r="H14" s="10">
        <v>752500</v>
      </c>
      <c r="I14" s="10">
        <v>170000</v>
      </c>
      <c r="J14" s="9">
        <v>6649337</v>
      </c>
      <c r="K14" s="10">
        <v>5978254</v>
      </c>
      <c r="L14" s="10">
        <v>395633</v>
      </c>
      <c r="M14" s="10">
        <v>0</v>
      </c>
      <c r="N14" s="10">
        <v>0</v>
      </c>
      <c r="O14" s="10">
        <v>6253704</v>
      </c>
      <c r="P14" s="10">
        <v>6053254</v>
      </c>
      <c r="Q14" s="9">
        <f t="shared" si="0"/>
        <v>28578569</v>
      </c>
    </row>
    <row r="15" spans="1:17" ht="63.75">
      <c r="A15" s="11" t="s">
        <v>21</v>
      </c>
      <c r="B15" s="11" t="s">
        <v>23</v>
      </c>
      <c r="C15" s="12" t="s">
        <v>22</v>
      </c>
      <c r="D15" s="13" t="s">
        <v>24</v>
      </c>
      <c r="E15" s="14">
        <v>2068830</v>
      </c>
      <c r="F15" s="15">
        <v>2068830</v>
      </c>
      <c r="G15" s="15">
        <v>1540000</v>
      </c>
      <c r="H15" s="15">
        <v>11000</v>
      </c>
      <c r="I15" s="15">
        <v>0</v>
      </c>
      <c r="J15" s="14">
        <v>34200</v>
      </c>
      <c r="K15" s="15">
        <v>31800</v>
      </c>
      <c r="L15" s="15">
        <v>2400</v>
      </c>
      <c r="M15" s="15">
        <v>0</v>
      </c>
      <c r="N15" s="15">
        <v>0</v>
      </c>
      <c r="O15" s="15">
        <v>31800</v>
      </c>
      <c r="P15" s="15">
        <v>31800</v>
      </c>
      <c r="Q15" s="14">
        <f t="shared" si="0"/>
        <v>2103030</v>
      </c>
    </row>
    <row r="16" spans="1:17" ht="12.75">
      <c r="A16" s="11" t="s">
        <v>25</v>
      </c>
      <c r="B16" s="11" t="s">
        <v>27</v>
      </c>
      <c r="C16" s="12" t="s">
        <v>26</v>
      </c>
      <c r="D16" s="13" t="s">
        <v>28</v>
      </c>
      <c r="E16" s="14">
        <v>2471200</v>
      </c>
      <c r="F16" s="15">
        <v>2471200</v>
      </c>
      <c r="G16" s="15">
        <v>1640000</v>
      </c>
      <c r="H16" s="15">
        <v>126000</v>
      </c>
      <c r="I16" s="15">
        <v>0</v>
      </c>
      <c r="J16" s="14">
        <v>231600</v>
      </c>
      <c r="K16" s="15">
        <v>0</v>
      </c>
      <c r="L16" s="15">
        <v>231600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2702800</v>
      </c>
    </row>
    <row r="17" spans="1:17" ht="63.75">
      <c r="A17" s="11" t="s">
        <v>29</v>
      </c>
      <c r="B17" s="11" t="s">
        <v>31</v>
      </c>
      <c r="C17" s="12" t="s">
        <v>30</v>
      </c>
      <c r="D17" s="13" t="s">
        <v>32</v>
      </c>
      <c r="E17" s="14">
        <v>11303872</v>
      </c>
      <c r="F17" s="15">
        <v>11303872</v>
      </c>
      <c r="G17" s="15">
        <v>8169362</v>
      </c>
      <c r="H17" s="15">
        <v>452500</v>
      </c>
      <c r="I17" s="15">
        <v>0</v>
      </c>
      <c r="J17" s="14">
        <v>1548380</v>
      </c>
      <c r="K17" s="15">
        <v>1548380</v>
      </c>
      <c r="L17" s="15">
        <v>0</v>
      </c>
      <c r="M17" s="15">
        <v>0</v>
      </c>
      <c r="N17" s="15">
        <v>0</v>
      </c>
      <c r="O17" s="15">
        <v>1548380</v>
      </c>
      <c r="P17" s="15">
        <v>1548380</v>
      </c>
      <c r="Q17" s="14">
        <f t="shared" si="0"/>
        <v>12852252</v>
      </c>
    </row>
    <row r="18" spans="1:17" ht="26.25" customHeight="1">
      <c r="A18" s="11"/>
      <c r="B18" s="11"/>
      <c r="C18" s="12"/>
      <c r="D18" s="13" t="s">
        <v>124</v>
      </c>
      <c r="E18" s="14">
        <v>8369000</v>
      </c>
      <c r="F18" s="15">
        <v>8369000</v>
      </c>
      <c r="G18" s="15">
        <v>6750000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 t="shared" si="0"/>
        <v>8369000</v>
      </c>
    </row>
    <row r="19" spans="1:17" ht="38.25" customHeight="1">
      <c r="A19" s="11"/>
      <c r="B19" s="11"/>
      <c r="C19" s="12"/>
      <c r="D19" s="13" t="s">
        <v>123</v>
      </c>
      <c r="E19" s="14">
        <v>23622</v>
      </c>
      <c r="F19" s="15">
        <v>23622</v>
      </c>
      <c r="G19" s="15">
        <v>19362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v>23622</v>
      </c>
    </row>
    <row r="20" spans="1:17" ht="51">
      <c r="A20" s="11" t="s">
        <v>33</v>
      </c>
      <c r="B20" s="11" t="s">
        <v>35</v>
      </c>
      <c r="C20" s="12" t="s">
        <v>34</v>
      </c>
      <c r="D20" s="13" t="s">
        <v>36</v>
      </c>
      <c r="E20" s="14">
        <v>628000</v>
      </c>
      <c r="F20" s="15">
        <v>628000</v>
      </c>
      <c r="G20" s="15">
        <v>511300</v>
      </c>
      <c r="H20" s="15">
        <v>3000</v>
      </c>
      <c r="I20" s="15">
        <v>0</v>
      </c>
      <c r="J20" s="14">
        <v>10000</v>
      </c>
      <c r="K20" s="15">
        <v>0</v>
      </c>
      <c r="L20" s="15">
        <v>10000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638000</v>
      </c>
    </row>
    <row r="21" spans="1:17" ht="38.25">
      <c r="A21" s="11" t="s">
        <v>37</v>
      </c>
      <c r="B21" s="11" t="s">
        <v>39</v>
      </c>
      <c r="C21" s="12" t="s">
        <v>38</v>
      </c>
      <c r="D21" s="13" t="s">
        <v>40</v>
      </c>
      <c r="E21" s="14">
        <v>130710</v>
      </c>
      <c r="F21" s="15">
        <v>130710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130710</v>
      </c>
    </row>
    <row r="22" spans="1:17" ht="63.75">
      <c r="A22" s="11" t="s">
        <v>41</v>
      </c>
      <c r="B22" s="11" t="s">
        <v>43</v>
      </c>
      <c r="C22" s="12" t="s">
        <v>42</v>
      </c>
      <c r="D22" s="13" t="s">
        <v>44</v>
      </c>
      <c r="E22" s="14">
        <v>26000</v>
      </c>
      <c r="F22" s="15">
        <v>26000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26000</v>
      </c>
    </row>
    <row r="23" spans="1:17" ht="25.5">
      <c r="A23" s="11" t="s">
        <v>45</v>
      </c>
      <c r="B23" s="11" t="s">
        <v>47</v>
      </c>
      <c r="C23" s="12" t="s">
        <v>46</v>
      </c>
      <c r="D23" s="13" t="s">
        <v>48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50000</v>
      </c>
    </row>
    <row r="24" spans="1:17" ht="38.25">
      <c r="A24" s="11" t="s">
        <v>49</v>
      </c>
      <c r="B24" s="11" t="s">
        <v>51</v>
      </c>
      <c r="C24" s="12" t="s">
        <v>50</v>
      </c>
      <c r="D24" s="13" t="s">
        <v>52</v>
      </c>
      <c r="E24" s="14">
        <v>667000</v>
      </c>
      <c r="F24" s="15">
        <v>667000</v>
      </c>
      <c r="G24" s="15">
        <v>452000</v>
      </c>
      <c r="H24" s="15">
        <v>95000</v>
      </c>
      <c r="I24" s="15">
        <v>0</v>
      </c>
      <c r="J24" s="14">
        <v>17000</v>
      </c>
      <c r="K24" s="15">
        <v>0</v>
      </c>
      <c r="L24" s="15">
        <v>17000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684000</v>
      </c>
    </row>
    <row r="25" spans="1:17" ht="12.75">
      <c r="A25" s="11" t="s">
        <v>53</v>
      </c>
      <c r="B25" s="11" t="s">
        <v>55</v>
      </c>
      <c r="C25" s="12" t="s">
        <v>54</v>
      </c>
      <c r="D25" s="13" t="s">
        <v>56</v>
      </c>
      <c r="E25" s="14">
        <v>20000</v>
      </c>
      <c r="F25" s="15">
        <v>20000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20000</v>
      </c>
    </row>
    <row r="26" spans="1:17" ht="25.5">
      <c r="A26" s="11" t="s">
        <v>57</v>
      </c>
      <c r="B26" s="11" t="s">
        <v>59</v>
      </c>
      <c r="C26" s="12" t="s">
        <v>58</v>
      </c>
      <c r="D26" s="13" t="s">
        <v>60</v>
      </c>
      <c r="E26" s="14">
        <v>5000</v>
      </c>
      <c r="F26" s="15">
        <v>5000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5000</v>
      </c>
    </row>
    <row r="27" spans="1:17" ht="12.75">
      <c r="A27" s="11" t="s">
        <v>61</v>
      </c>
      <c r="B27" s="11" t="s">
        <v>63</v>
      </c>
      <c r="C27" s="12" t="s">
        <v>62</v>
      </c>
      <c r="D27" s="13" t="s">
        <v>64</v>
      </c>
      <c r="E27" s="14">
        <v>530150</v>
      </c>
      <c r="F27" s="15">
        <v>530150</v>
      </c>
      <c r="G27" s="15">
        <v>21100</v>
      </c>
      <c r="H27" s="15">
        <v>60000</v>
      </c>
      <c r="I27" s="15">
        <v>0</v>
      </c>
      <c r="J27" s="14">
        <v>269000</v>
      </c>
      <c r="K27" s="15">
        <v>269000</v>
      </c>
      <c r="L27" s="15">
        <v>0</v>
      </c>
      <c r="M27" s="15">
        <v>0</v>
      </c>
      <c r="N27" s="15">
        <v>0</v>
      </c>
      <c r="O27" s="15">
        <v>269000</v>
      </c>
      <c r="P27" s="15">
        <v>269000</v>
      </c>
      <c r="Q27" s="14">
        <f t="shared" si="0"/>
        <v>799150</v>
      </c>
    </row>
    <row r="28" spans="1:17" ht="25.5">
      <c r="A28" s="11" t="s">
        <v>65</v>
      </c>
      <c r="B28" s="11" t="s">
        <v>67</v>
      </c>
      <c r="C28" s="12" t="s">
        <v>66</v>
      </c>
      <c r="D28" s="13" t="s">
        <v>68</v>
      </c>
      <c r="E28" s="14">
        <v>46000</v>
      </c>
      <c r="F28" s="15">
        <v>6000</v>
      </c>
      <c r="G28" s="15">
        <v>0</v>
      </c>
      <c r="H28" s="15">
        <v>0</v>
      </c>
      <c r="I28" s="15">
        <v>40000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46000</v>
      </c>
    </row>
    <row r="29" spans="1:17" ht="12.75">
      <c r="A29" s="11" t="s">
        <v>69</v>
      </c>
      <c r="B29" s="11" t="s">
        <v>70</v>
      </c>
      <c r="C29" s="12" t="s">
        <v>66</v>
      </c>
      <c r="D29" s="13" t="s">
        <v>71</v>
      </c>
      <c r="E29" s="14">
        <v>130000</v>
      </c>
      <c r="F29" s="15">
        <v>0</v>
      </c>
      <c r="G29" s="15">
        <v>0</v>
      </c>
      <c r="H29" s="15">
        <v>0</v>
      </c>
      <c r="I29" s="15">
        <v>130000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130000</v>
      </c>
    </row>
    <row r="30" spans="1:17" ht="38.25">
      <c r="A30" s="11" t="s">
        <v>72</v>
      </c>
      <c r="B30" s="11" t="s">
        <v>74</v>
      </c>
      <c r="C30" s="12" t="s">
        <v>73</v>
      </c>
      <c r="D30" s="13" t="s">
        <v>75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1659400</v>
      </c>
      <c r="K30" s="15">
        <v>1659400</v>
      </c>
      <c r="L30" s="15">
        <v>0</v>
      </c>
      <c r="M30" s="15">
        <v>0</v>
      </c>
      <c r="N30" s="15">
        <v>0</v>
      </c>
      <c r="O30" s="15">
        <v>1659400</v>
      </c>
      <c r="P30" s="15">
        <v>1659400</v>
      </c>
      <c r="Q30" s="14">
        <f t="shared" si="0"/>
        <v>1659400</v>
      </c>
    </row>
    <row r="31" spans="1:17" ht="38.25">
      <c r="A31" s="11" t="s">
        <v>76</v>
      </c>
      <c r="B31" s="11" t="s">
        <v>77</v>
      </c>
      <c r="C31" s="12" t="s">
        <v>73</v>
      </c>
      <c r="D31" s="13" t="s">
        <v>78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2544674</v>
      </c>
      <c r="K31" s="15">
        <v>2469674</v>
      </c>
      <c r="L31" s="15">
        <v>0</v>
      </c>
      <c r="M31" s="15">
        <v>0</v>
      </c>
      <c r="N31" s="15">
        <v>0</v>
      </c>
      <c r="O31" s="15">
        <v>2544674</v>
      </c>
      <c r="P31" s="15">
        <v>2544674</v>
      </c>
      <c r="Q31" s="14">
        <f t="shared" si="0"/>
        <v>2544674</v>
      </c>
    </row>
    <row r="32" spans="1:17" ht="38.25">
      <c r="A32" s="11" t="s">
        <v>79</v>
      </c>
      <c r="B32" s="11" t="s">
        <v>81</v>
      </c>
      <c r="C32" s="12" t="s">
        <v>80</v>
      </c>
      <c r="D32" s="13" t="s">
        <v>82</v>
      </c>
      <c r="E32" s="14">
        <v>637000</v>
      </c>
      <c r="F32" s="15">
        <v>637000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637000</v>
      </c>
    </row>
    <row r="33" spans="1:17" ht="38.25">
      <c r="A33" s="11" t="s">
        <v>83</v>
      </c>
      <c r="B33" s="11" t="s">
        <v>84</v>
      </c>
      <c r="C33" s="12" t="s">
        <v>80</v>
      </c>
      <c r="D33" s="13" t="s">
        <v>85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334083</v>
      </c>
      <c r="K33" s="15">
        <v>0</v>
      </c>
      <c r="L33" s="15">
        <v>133633</v>
      </c>
      <c r="M33" s="15">
        <v>0</v>
      </c>
      <c r="N33" s="15">
        <v>0</v>
      </c>
      <c r="O33" s="15">
        <v>200450</v>
      </c>
      <c r="P33" s="15">
        <v>0</v>
      </c>
      <c r="Q33" s="14">
        <f t="shared" si="0"/>
        <v>334083</v>
      </c>
    </row>
    <row r="34" spans="1:17" ht="25.5">
      <c r="A34" s="11" t="s">
        <v>86</v>
      </c>
      <c r="B34" s="11" t="s">
        <v>88</v>
      </c>
      <c r="C34" s="12" t="s">
        <v>87</v>
      </c>
      <c r="D34" s="13" t="s">
        <v>89</v>
      </c>
      <c r="E34" s="14">
        <v>6000</v>
      </c>
      <c r="F34" s="15">
        <v>6000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6000</v>
      </c>
    </row>
    <row r="35" spans="1:17" ht="89.25">
      <c r="A35" s="11" t="s">
        <v>90</v>
      </c>
      <c r="B35" s="11" t="s">
        <v>91</v>
      </c>
      <c r="C35" s="12" t="s">
        <v>73</v>
      </c>
      <c r="D35" s="13" t="s">
        <v>92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1000</v>
      </c>
      <c r="K35" s="15">
        <v>0</v>
      </c>
      <c r="L35" s="15">
        <v>1000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1000</v>
      </c>
    </row>
    <row r="36" spans="1:17" ht="25.5">
      <c r="A36" s="11" t="s">
        <v>93</v>
      </c>
      <c r="B36" s="11" t="s">
        <v>95</v>
      </c>
      <c r="C36" s="12" t="s">
        <v>94</v>
      </c>
      <c r="D36" s="13" t="s">
        <v>96</v>
      </c>
      <c r="E36" s="14">
        <v>326600</v>
      </c>
      <c r="F36" s="15">
        <v>326600</v>
      </c>
      <c r="G36" s="15">
        <v>217000</v>
      </c>
      <c r="H36" s="15">
        <v>5000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326600</v>
      </c>
    </row>
    <row r="37" spans="1:17" ht="25.5">
      <c r="A37" s="11" t="s">
        <v>97</v>
      </c>
      <c r="B37" s="11" t="s">
        <v>99</v>
      </c>
      <c r="C37" s="12" t="s">
        <v>98</v>
      </c>
      <c r="D37" s="13" t="s">
        <v>100</v>
      </c>
      <c r="E37" s="14">
        <v>5000</v>
      </c>
      <c r="F37" s="15">
        <v>5000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5000</v>
      </c>
    </row>
    <row r="38" spans="1:17" ht="25.5">
      <c r="A38" s="11" t="s">
        <v>101</v>
      </c>
      <c r="B38" s="11" t="s">
        <v>103</v>
      </c>
      <c r="C38" s="12" t="s">
        <v>102</v>
      </c>
      <c r="D38" s="13" t="s">
        <v>104</v>
      </c>
      <c r="E38" s="14">
        <v>43100</v>
      </c>
      <c r="F38" s="15">
        <v>43100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43100</v>
      </c>
    </row>
    <row r="39" spans="1:17" ht="12.75">
      <c r="A39" s="11" t="s">
        <v>105</v>
      </c>
      <c r="B39" s="11" t="s">
        <v>107</v>
      </c>
      <c r="C39" s="12" t="s">
        <v>106</v>
      </c>
      <c r="D39" s="13" t="s">
        <v>108</v>
      </c>
      <c r="E39" s="14">
        <v>20000</v>
      </c>
      <c r="F39" s="15">
        <v>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20000</v>
      </c>
    </row>
    <row r="40" spans="1:17" ht="51">
      <c r="A40" s="11" t="s">
        <v>109</v>
      </c>
      <c r="B40" s="11" t="s">
        <v>111</v>
      </c>
      <c r="C40" s="12" t="s">
        <v>110</v>
      </c>
      <c r="D40" s="13" t="s">
        <v>112</v>
      </c>
      <c r="E40" s="14">
        <v>2072900</v>
      </c>
      <c r="F40" s="15">
        <v>2072900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2072900</v>
      </c>
    </row>
    <row r="41" spans="1:17" ht="12.75">
      <c r="A41" s="11" t="s">
        <v>113</v>
      </c>
      <c r="B41" s="11" t="s">
        <v>114</v>
      </c>
      <c r="C41" s="12" t="s">
        <v>110</v>
      </c>
      <c r="D41" s="13" t="s">
        <v>115</v>
      </c>
      <c r="E41" s="14">
        <v>741870</v>
      </c>
      <c r="F41" s="15">
        <v>741870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741870</v>
      </c>
    </row>
    <row r="42" spans="1:17" ht="12.75">
      <c r="A42" s="16" t="s">
        <v>116</v>
      </c>
      <c r="B42" s="16" t="s">
        <v>116</v>
      </c>
      <c r="C42" s="17" t="s">
        <v>116</v>
      </c>
      <c r="D42" s="9" t="s">
        <v>117</v>
      </c>
      <c r="E42" s="9">
        <v>21929232</v>
      </c>
      <c r="F42" s="9">
        <v>21739232</v>
      </c>
      <c r="G42" s="9">
        <v>12550762</v>
      </c>
      <c r="H42" s="9">
        <v>752500</v>
      </c>
      <c r="I42" s="9">
        <v>170000</v>
      </c>
      <c r="J42" s="9">
        <v>6649337</v>
      </c>
      <c r="K42" s="9">
        <v>5978254</v>
      </c>
      <c r="L42" s="9">
        <v>395633</v>
      </c>
      <c r="M42" s="9">
        <v>0</v>
      </c>
      <c r="N42" s="9">
        <v>0</v>
      </c>
      <c r="O42" s="9">
        <v>6253704</v>
      </c>
      <c r="P42" s="9">
        <v>6053254</v>
      </c>
      <c r="Q42" s="9">
        <f t="shared" si="0"/>
        <v>28578569</v>
      </c>
    </row>
    <row r="45" spans="2:9" ht="12.75">
      <c r="B45" s="2" t="s">
        <v>118</v>
      </c>
      <c r="I45" s="2" t="s">
        <v>119</v>
      </c>
    </row>
  </sheetData>
  <mergeCells count="24">
    <mergeCell ref="D4:K4"/>
    <mergeCell ref="G10:G11"/>
    <mergeCell ref="H10:H11"/>
    <mergeCell ref="I9:I11"/>
    <mergeCell ref="J8:O8"/>
    <mergeCell ref="J9:J11"/>
    <mergeCell ref="K9:K11"/>
    <mergeCell ref="L9:L11"/>
    <mergeCell ref="A5:Q5"/>
    <mergeCell ref="A6:Q6"/>
    <mergeCell ref="A8:A11"/>
    <mergeCell ref="B8:B11"/>
    <mergeCell ref="C8:C11"/>
    <mergeCell ref="D8:D11"/>
    <mergeCell ref="E8:I8"/>
    <mergeCell ref="O9:O11"/>
    <mergeCell ref="Q8:Q11"/>
    <mergeCell ref="E9:E11"/>
    <mergeCell ref="F9:F11"/>
    <mergeCell ref="G9:H9"/>
    <mergeCell ref="M9:N9"/>
    <mergeCell ref="M10:M11"/>
    <mergeCell ref="N10:N11"/>
    <mergeCell ref="P8:P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2019-09-03T10:51:47Z</cp:lastPrinted>
  <dcterms:created xsi:type="dcterms:W3CDTF">2019-09-03T09:51:56Z</dcterms:created>
  <dcterms:modified xsi:type="dcterms:W3CDTF">2019-09-03T10:52:15Z</dcterms:modified>
  <cp:category/>
  <cp:version/>
  <cp:contentType/>
  <cp:contentStatus/>
</cp:coreProperties>
</file>