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135" windowWidth="27795" windowHeight="14385" firstSheet="3" activeTab="3"/>
  </bookViews>
  <sheets>
    <sheet name="КПК0110150" sheetId="2" r:id="rId1"/>
    <sheet name="КПК0110191" sheetId="3" r:id="rId2"/>
    <sheet name="КПК0111010" sheetId="4" r:id="rId3"/>
    <sheet name="КПК0111020" sheetId="5" r:id="rId4"/>
    <sheet name="КПК0111100" sheetId="6" r:id="rId5"/>
    <sheet name="КПК0112111" sheetId="7" r:id="rId6"/>
    <sheet name="КПК0113140" sheetId="8" r:id="rId7"/>
    <sheet name="КПК0113242" sheetId="9" r:id="rId8"/>
    <sheet name="КПК0114060" sheetId="10" r:id="rId9"/>
    <sheet name="КПК0114082" sheetId="11" r:id="rId10"/>
    <sheet name="КПК0115011" sheetId="12" r:id="rId11"/>
    <sheet name="КПК0116030" sheetId="13" r:id="rId12"/>
    <sheet name="КПК0117110" sheetId="14" r:id="rId13"/>
    <sheet name="КПК0117130" sheetId="15" r:id="rId14"/>
    <sheet name="КПК0117362" sheetId="16" r:id="rId15"/>
    <sheet name="КПК0117363" sheetId="17" r:id="rId16"/>
    <sheet name="КПК0117461" sheetId="18" r:id="rId17"/>
    <sheet name="КПК0117462" sheetId="19" r:id="rId18"/>
    <sheet name="КПК0117610" sheetId="20" r:id="rId19"/>
    <sheet name="КПК0117691" sheetId="21" r:id="rId20"/>
    <sheet name="КПК0118130" sheetId="22" r:id="rId21"/>
    <sheet name="КПК0118230" sheetId="23" r:id="rId22"/>
    <sheet name="КПК0118311" sheetId="24" r:id="rId23"/>
    <sheet name="КПК0118700" sheetId="25" r:id="rId24"/>
  </sheets>
  <definedNames>
    <definedName name="_xlnm.Print_Area" localSheetId="0">КПК0110150!$A$1:$BQ$87</definedName>
    <definedName name="_xlnm.Print_Area" localSheetId="1">КПК0110191!$A$1:$BQ$77</definedName>
    <definedName name="_xlnm.Print_Area" localSheetId="2">КПК0111010!$A$1:$BQ$89</definedName>
    <definedName name="_xlnm.Print_Area" localSheetId="3">КПК0111020!$A$1:$BQ$86</definedName>
    <definedName name="_xlnm.Print_Area" localSheetId="4">КПК0111100!$A$1:$BQ$87</definedName>
    <definedName name="_xlnm.Print_Area" localSheetId="5">КПК0112111!$A$1:$BQ$76</definedName>
    <definedName name="_xlnm.Print_Area" localSheetId="6">КПК0113140!$A$1:$BQ$79</definedName>
    <definedName name="_xlnm.Print_Area" localSheetId="7">КПК0113242!$A$1:$BQ$85</definedName>
    <definedName name="_xlnm.Print_Area" localSheetId="8">КПК0114060!$A$1:$BQ$83</definedName>
    <definedName name="_xlnm.Print_Area" localSheetId="9">КПК0114082!$A$1:$BQ$82</definedName>
    <definedName name="_xlnm.Print_Area" localSheetId="10">КПК0115011!$A$1:$BQ$81</definedName>
    <definedName name="_xlnm.Print_Area" localSheetId="11">КПК0116030!$A$1:$BQ$91</definedName>
    <definedName name="_xlnm.Print_Area" localSheetId="12">КПК0117110!$A$1:$BQ$83</definedName>
    <definedName name="_xlnm.Print_Area" localSheetId="13">КПК0117130!$A$1:$BQ$82</definedName>
    <definedName name="_xlnm.Print_Area" localSheetId="14">КПК0117362!$A$1:$BQ$73</definedName>
    <definedName name="_xlnm.Print_Area" localSheetId="15">КПК0117363!$A$1:$BQ$82</definedName>
    <definedName name="_xlnm.Print_Area" localSheetId="16">КПК0117461!$A$1:$BQ$81</definedName>
    <definedName name="_xlnm.Print_Area" localSheetId="17">КПК0117462!$A$1:$BQ$74</definedName>
    <definedName name="_xlnm.Print_Area" localSheetId="18">КПК0117610!$A$1:$BQ$71</definedName>
    <definedName name="_xlnm.Print_Area" localSheetId="19">КПК0117691!$A$1:$BQ$73</definedName>
    <definedName name="_xlnm.Print_Area" localSheetId="20">КПК0118130!$A$1:$BQ$78</definedName>
    <definedName name="_xlnm.Print_Area" localSheetId="21">КПК0118230!$A$1:$BQ$79</definedName>
    <definedName name="_xlnm.Print_Area" localSheetId="22">КПК0118311!$A$1:$BQ$82</definedName>
    <definedName name="_xlnm.Print_Area" localSheetId="23">КПК0118700!$A$1:$BQ$73</definedName>
  </definedNames>
  <calcPr calcId="152511"/>
</workbook>
</file>

<file path=xl/calcChain.xml><?xml version="1.0" encoding="utf-8"?>
<calcChain xmlns="http://schemas.openxmlformats.org/spreadsheetml/2006/main">
  <c r="AA50" i="13" l="1"/>
  <c r="BH62" i="25" l="1"/>
  <c r="BC62" i="25"/>
  <c r="BM62" i="25" s="1"/>
  <c r="AX62" i="25"/>
  <c r="AI62" i="25"/>
  <c r="BB53" i="25"/>
  <c r="AW53" i="25"/>
  <c r="BG53" i="25" s="1"/>
  <c r="AQ53" i="25"/>
  <c r="AA53" i="25"/>
  <c r="BI45" i="25"/>
  <c r="BD45" i="25"/>
  <c r="AZ45" i="25"/>
  <c r="AK45" i="25"/>
  <c r="BI44" i="25"/>
  <c r="BD44" i="25"/>
  <c r="AZ44" i="25"/>
  <c r="AK44" i="25"/>
  <c r="BH71" i="24"/>
  <c r="BC71" i="24"/>
  <c r="BM71" i="24" s="1"/>
  <c r="AX71" i="24"/>
  <c r="AI71" i="24"/>
  <c r="BH69" i="24"/>
  <c r="BC69" i="24"/>
  <c r="BM69" i="24" s="1"/>
  <c r="AX69" i="24"/>
  <c r="AI69" i="24"/>
  <c r="BM67" i="24"/>
  <c r="BH67" i="24"/>
  <c r="BC67" i="24"/>
  <c r="AX67" i="24"/>
  <c r="AI67" i="24"/>
  <c r="BH65" i="24"/>
  <c r="BM65" i="24" s="1"/>
  <c r="BC65" i="24"/>
  <c r="AX65" i="24"/>
  <c r="AI65" i="24"/>
  <c r="BB56" i="24"/>
  <c r="AW56" i="24"/>
  <c r="AQ56" i="24"/>
  <c r="AA56" i="24"/>
  <c r="BB55" i="24"/>
  <c r="AW55" i="24"/>
  <c r="AQ55" i="24"/>
  <c r="AA55" i="24"/>
  <c r="BI47" i="24"/>
  <c r="BD47" i="24"/>
  <c r="AZ47" i="24"/>
  <c r="AK47" i="24"/>
  <c r="BI46" i="24"/>
  <c r="BD46" i="24"/>
  <c r="AZ46" i="24"/>
  <c r="AK46" i="24"/>
  <c r="BI45" i="24"/>
  <c r="BD45" i="24"/>
  <c r="BN45" i="24" s="1"/>
  <c r="AZ45" i="24"/>
  <c r="AK45" i="24"/>
  <c r="BH68" i="23"/>
  <c r="BC68" i="23"/>
  <c r="BM68" i="23" s="1"/>
  <c r="AX68" i="23"/>
  <c r="AI68" i="23"/>
  <c r="BH67" i="23"/>
  <c r="BM67" i="23" s="1"/>
  <c r="BC67" i="23"/>
  <c r="AX67" i="23"/>
  <c r="AI67" i="23"/>
  <c r="BM65" i="23"/>
  <c r="BH65" i="23"/>
  <c r="BC65" i="23"/>
  <c r="AX65" i="23"/>
  <c r="AI65" i="23"/>
  <c r="BH64" i="23"/>
  <c r="BC64" i="23"/>
  <c r="BM64" i="23" s="1"/>
  <c r="AX64" i="23"/>
  <c r="AI64" i="23"/>
  <c r="BB55" i="23"/>
  <c r="AW55" i="23"/>
  <c r="BG55" i="23" s="1"/>
  <c r="AQ55" i="23"/>
  <c r="AA55" i="23"/>
  <c r="BB54" i="23"/>
  <c r="AW54" i="23"/>
  <c r="BG54" i="23" s="1"/>
  <c r="AQ54" i="23"/>
  <c r="AA54" i="23"/>
  <c r="BI46" i="23"/>
  <c r="BD46" i="23"/>
  <c r="BN46" i="23" s="1"/>
  <c r="AZ46" i="23"/>
  <c r="AK46" i="23"/>
  <c r="BI45" i="23"/>
  <c r="BD45" i="23"/>
  <c r="AZ45" i="23"/>
  <c r="AK45" i="23"/>
  <c r="BH67" i="22"/>
  <c r="BC67" i="22"/>
  <c r="AX67" i="22"/>
  <c r="AI67" i="22"/>
  <c r="BH65" i="22"/>
  <c r="BM65" i="22" s="1"/>
  <c r="BC65" i="22"/>
  <c r="AX65" i="22"/>
  <c r="AI65" i="22"/>
  <c r="BM63" i="22"/>
  <c r="BH63" i="22"/>
  <c r="BC63" i="22"/>
  <c r="AX63" i="22"/>
  <c r="AI63" i="22"/>
  <c r="BH62" i="22"/>
  <c r="BC62" i="22"/>
  <c r="BM62" i="22" s="1"/>
  <c r="AX62" i="22"/>
  <c r="AI62" i="22"/>
  <c r="BB53" i="22"/>
  <c r="AW53" i="22"/>
  <c r="BG53" i="22" s="1"/>
  <c r="AQ53" i="22"/>
  <c r="AA53" i="22"/>
  <c r="BI45" i="22"/>
  <c r="BD45" i="22"/>
  <c r="BN45" i="22" s="1"/>
  <c r="AZ45" i="22"/>
  <c r="AK45" i="22"/>
  <c r="BI44" i="22"/>
  <c r="BD44" i="22"/>
  <c r="BN44" i="22" s="1"/>
  <c r="AZ44" i="22"/>
  <c r="AK44" i="22"/>
  <c r="BH62" i="21"/>
  <c r="BC62" i="21"/>
  <c r="BM62" i="21" s="1"/>
  <c r="AX62" i="21"/>
  <c r="AI62" i="21"/>
  <c r="BB53" i="21"/>
  <c r="AW53" i="21"/>
  <c r="AQ53" i="21"/>
  <c r="AA53" i="21"/>
  <c r="BI45" i="21"/>
  <c r="BD45" i="21"/>
  <c r="AZ45" i="21"/>
  <c r="AK45" i="21"/>
  <c r="BB52" i="20"/>
  <c r="AW52" i="20"/>
  <c r="BG52" i="20" s="1"/>
  <c r="AQ52" i="20"/>
  <c r="AA52" i="20"/>
  <c r="BI44" i="20"/>
  <c r="BD44" i="20"/>
  <c r="BN44" i="20" s="1"/>
  <c r="AZ44" i="20"/>
  <c r="AK44" i="20"/>
  <c r="BB55" i="19"/>
  <c r="AW55" i="19"/>
  <c r="BG55" i="19" s="1"/>
  <c r="AQ55" i="19"/>
  <c r="AA55" i="19"/>
  <c r="BI47" i="19"/>
  <c r="BD47" i="19"/>
  <c r="BN47" i="19" s="1"/>
  <c r="AZ47" i="19"/>
  <c r="AK47" i="19"/>
  <c r="BM70" i="18"/>
  <c r="BH70" i="18"/>
  <c r="BC70" i="18"/>
  <c r="AX70" i="18"/>
  <c r="AI70" i="18"/>
  <c r="BH68" i="18"/>
  <c r="BC68" i="18"/>
  <c r="BM68" i="18" s="1"/>
  <c r="AX68" i="18"/>
  <c r="AI68" i="18"/>
  <c r="BH66" i="18"/>
  <c r="BC66" i="18"/>
  <c r="BM66" i="18" s="1"/>
  <c r="AX66" i="18"/>
  <c r="AI66" i="18"/>
  <c r="BH64" i="18"/>
  <c r="BC64" i="18"/>
  <c r="BM64" i="18" s="1"/>
  <c r="AX64" i="18"/>
  <c r="AI64" i="18"/>
  <c r="BB55" i="18"/>
  <c r="AW55" i="18"/>
  <c r="AQ55" i="18"/>
  <c r="AA55" i="18"/>
  <c r="BI47" i="18"/>
  <c r="BD47" i="18"/>
  <c r="AZ47" i="18"/>
  <c r="AK47" i="18"/>
  <c r="BI46" i="18"/>
  <c r="BD46" i="18"/>
  <c r="AZ46" i="18"/>
  <c r="AK46" i="18"/>
  <c r="BI45" i="18"/>
  <c r="BD45" i="18"/>
  <c r="AZ45" i="18"/>
  <c r="AK45" i="18"/>
  <c r="BI44" i="18"/>
  <c r="BD44" i="18"/>
  <c r="AZ44" i="18"/>
  <c r="AK44" i="18"/>
  <c r="BH71" i="17"/>
  <c r="BC71" i="17"/>
  <c r="AX71" i="17"/>
  <c r="AI71" i="17"/>
  <c r="BH70" i="17"/>
  <c r="BM70" i="17" s="1"/>
  <c r="BC70" i="17"/>
  <c r="AX70" i="17"/>
  <c r="AI70" i="17"/>
  <c r="BH68" i="17"/>
  <c r="BC68" i="17"/>
  <c r="AX68" i="17"/>
  <c r="AI68" i="17"/>
  <c r="BH67" i="17"/>
  <c r="BC67" i="17"/>
  <c r="AX67" i="17"/>
  <c r="AI67" i="17"/>
  <c r="BH66" i="17"/>
  <c r="BC66" i="17"/>
  <c r="AX66" i="17"/>
  <c r="AI66" i="17"/>
  <c r="BB57" i="17"/>
  <c r="AW57" i="17"/>
  <c r="AQ57" i="17"/>
  <c r="AA57" i="17"/>
  <c r="BI49" i="17"/>
  <c r="BD49" i="17"/>
  <c r="AZ49" i="17"/>
  <c r="AK49" i="17"/>
  <c r="BI48" i="17"/>
  <c r="BN48" i="17" s="1"/>
  <c r="BD48" i="17"/>
  <c r="AZ48" i="17"/>
  <c r="AK48" i="17"/>
  <c r="BI47" i="17"/>
  <c r="BD47" i="17"/>
  <c r="AZ47" i="17"/>
  <c r="AK47" i="17"/>
  <c r="BI46" i="17"/>
  <c r="BD46" i="17"/>
  <c r="AZ46" i="17"/>
  <c r="AK46" i="17"/>
  <c r="BB54" i="16"/>
  <c r="AW54" i="16"/>
  <c r="AQ54" i="16"/>
  <c r="AA54" i="16"/>
  <c r="BI46" i="16"/>
  <c r="BD46" i="16"/>
  <c r="AZ46" i="16"/>
  <c r="AK46" i="16"/>
  <c r="BH71" i="15"/>
  <c r="BM71" i="15" s="1"/>
  <c r="BC71" i="15"/>
  <c r="AX71" i="15"/>
  <c r="AI71" i="15"/>
  <c r="BM69" i="15"/>
  <c r="BH69" i="15"/>
  <c r="BC69" i="15"/>
  <c r="AX69" i="15"/>
  <c r="AI69" i="15"/>
  <c r="BH67" i="15"/>
  <c r="BC67" i="15"/>
  <c r="BM67" i="15" s="1"/>
  <c r="AX67" i="15"/>
  <c r="AI67" i="15"/>
  <c r="BH65" i="15"/>
  <c r="BC65" i="15"/>
  <c r="BM65" i="15" s="1"/>
  <c r="AX65" i="15"/>
  <c r="AI65" i="15"/>
  <c r="BB56" i="15"/>
  <c r="AW56" i="15"/>
  <c r="BG56" i="15" s="1"/>
  <c r="AQ56" i="15"/>
  <c r="AA56" i="15"/>
  <c r="BB54" i="15"/>
  <c r="BG54" i="15" s="1"/>
  <c r="AW54" i="15"/>
  <c r="AQ54" i="15"/>
  <c r="AA54" i="15"/>
  <c r="BI46" i="15"/>
  <c r="BD46" i="15"/>
  <c r="AZ46" i="15"/>
  <c r="AK46" i="15"/>
  <c r="BI44" i="15"/>
  <c r="BD44" i="15"/>
  <c r="AZ44" i="15"/>
  <c r="AK44" i="15"/>
  <c r="BH72" i="14"/>
  <c r="BC72" i="14"/>
  <c r="BM72" i="14" s="1"/>
  <c r="AX72" i="14"/>
  <c r="AI72" i="14"/>
  <c r="BH70" i="14"/>
  <c r="BM70" i="14" s="1"/>
  <c r="BC70" i="14"/>
  <c r="AX70" i="14"/>
  <c r="AI70" i="14"/>
  <c r="BM69" i="14"/>
  <c r="BH69" i="14"/>
  <c r="BC69" i="14"/>
  <c r="AX69" i="14"/>
  <c r="AI69" i="14"/>
  <c r="BH68" i="14"/>
  <c r="BC68" i="14"/>
  <c r="BM68" i="14" s="1"/>
  <c r="AX68" i="14"/>
  <c r="AI68" i="14"/>
  <c r="BH66" i="14"/>
  <c r="BC66" i="14"/>
  <c r="BM66" i="14" s="1"/>
  <c r="AX66" i="14"/>
  <c r="AI66" i="14"/>
  <c r="BH65" i="14"/>
  <c r="BM65" i="14" s="1"/>
  <c r="BC65" i="14"/>
  <c r="AX65" i="14"/>
  <c r="AI65" i="14"/>
  <c r="BM64" i="14"/>
  <c r="BH64" i="14"/>
  <c r="BC64" i="14"/>
  <c r="AX64" i="14"/>
  <c r="AI64" i="14"/>
  <c r="BB55" i="14"/>
  <c r="AW55" i="14"/>
  <c r="AQ55" i="14"/>
  <c r="AA55" i="14"/>
  <c r="BB54" i="14"/>
  <c r="AW54" i="14"/>
  <c r="AQ54" i="14"/>
  <c r="AA54" i="14"/>
  <c r="BB53" i="14"/>
  <c r="BG53" i="14" s="1"/>
  <c r="AW53" i="14"/>
  <c r="AQ53" i="14"/>
  <c r="AA53" i="14"/>
  <c r="BI45" i="14"/>
  <c r="BD45" i="14"/>
  <c r="AZ45" i="14"/>
  <c r="AK45" i="14"/>
  <c r="BI44" i="14"/>
  <c r="BD44" i="14"/>
  <c r="AZ44" i="14"/>
  <c r="AK44" i="14"/>
  <c r="BH80" i="13"/>
  <c r="BC80" i="13"/>
  <c r="AX80" i="13"/>
  <c r="AI80" i="13"/>
  <c r="BM78" i="13"/>
  <c r="BH78" i="13"/>
  <c r="BC78" i="13"/>
  <c r="AX78" i="13"/>
  <c r="AI78" i="13"/>
  <c r="BH76" i="13"/>
  <c r="BC76" i="13"/>
  <c r="BM76" i="13" s="1"/>
  <c r="AX76" i="13"/>
  <c r="AI76" i="13"/>
  <c r="BH75" i="13"/>
  <c r="BC75" i="13"/>
  <c r="BM75" i="13" s="1"/>
  <c r="AX75" i="13"/>
  <c r="AI75" i="13"/>
  <c r="BH73" i="13"/>
  <c r="BM73" i="13" s="1"/>
  <c r="BC73" i="13"/>
  <c r="AX73" i="13"/>
  <c r="AI73" i="13"/>
  <c r="BM72" i="13"/>
  <c r="BH72" i="13"/>
  <c r="BC72" i="13"/>
  <c r="AX72" i="13"/>
  <c r="AI72" i="13"/>
  <c r="BH71" i="13"/>
  <c r="BC71" i="13"/>
  <c r="BM71" i="13" s="1"/>
  <c r="AX71" i="13"/>
  <c r="AI71" i="13"/>
  <c r="BH70" i="13"/>
  <c r="BC70" i="13"/>
  <c r="BM70" i="13" s="1"/>
  <c r="AX70" i="13"/>
  <c r="AI70" i="13"/>
  <c r="BH69" i="13"/>
  <c r="BC69" i="13"/>
  <c r="AX69" i="13"/>
  <c r="AI69" i="13"/>
  <c r="BH68" i="13"/>
  <c r="BC68" i="13"/>
  <c r="BM68" i="13" s="1"/>
  <c r="AX68" i="13"/>
  <c r="BB59" i="13"/>
  <c r="AW59" i="13"/>
  <c r="AQ59" i="13"/>
  <c r="AA59" i="13"/>
  <c r="BB58" i="13"/>
  <c r="AW58" i="13"/>
  <c r="AQ58" i="13"/>
  <c r="AA58" i="13"/>
  <c r="BI50" i="13"/>
  <c r="BD50" i="13"/>
  <c r="BN50" i="13" s="1"/>
  <c r="AZ50" i="13"/>
  <c r="AK50" i="13"/>
  <c r="BI49" i="13"/>
  <c r="BD49" i="13"/>
  <c r="BN49" i="13" s="1"/>
  <c r="AZ49" i="13"/>
  <c r="AK49" i="13"/>
  <c r="BI48" i="13"/>
  <c r="BD48" i="13"/>
  <c r="AZ48" i="13"/>
  <c r="AK48" i="13"/>
  <c r="BI47" i="13"/>
  <c r="BD47" i="13"/>
  <c r="BN47" i="13" s="1"/>
  <c r="AZ47" i="13"/>
  <c r="AK47" i="13"/>
  <c r="BI46" i="13"/>
  <c r="BD46" i="13"/>
  <c r="BN46" i="13" s="1"/>
  <c r="AZ46" i="13"/>
  <c r="AK46" i="13"/>
  <c r="BH70" i="12"/>
  <c r="BC70" i="12"/>
  <c r="BM70" i="12" s="1"/>
  <c r="AX70" i="12"/>
  <c r="AI70" i="12"/>
  <c r="BH68" i="12"/>
  <c r="BC68" i="12"/>
  <c r="BM68" i="12" s="1"/>
  <c r="AX68" i="12"/>
  <c r="AI68" i="12"/>
  <c r="BH66" i="12"/>
  <c r="BC66" i="12"/>
  <c r="BM66" i="12" s="1"/>
  <c r="AX66" i="12"/>
  <c r="AI66" i="12"/>
  <c r="BH64" i="12"/>
  <c r="BC64" i="12"/>
  <c r="AX64" i="12"/>
  <c r="AI64" i="12"/>
  <c r="BB55" i="12"/>
  <c r="AW55" i="12"/>
  <c r="AQ55" i="12"/>
  <c r="AA55" i="12"/>
  <c r="BB54" i="12"/>
  <c r="AW54" i="12"/>
  <c r="AQ54" i="12"/>
  <c r="AA54" i="12"/>
  <c r="BI46" i="12"/>
  <c r="BD46" i="12"/>
  <c r="AZ46" i="12"/>
  <c r="AK46" i="12"/>
  <c r="BI44" i="12"/>
  <c r="BD44" i="12"/>
  <c r="AZ44" i="12"/>
  <c r="AK44" i="12"/>
  <c r="BH71" i="11"/>
  <c r="BC71" i="11"/>
  <c r="BM71" i="11" s="1"/>
  <c r="AX71" i="11"/>
  <c r="AI71" i="11"/>
  <c r="BH69" i="11"/>
  <c r="BC69" i="11"/>
  <c r="BM69" i="11" s="1"/>
  <c r="AX69" i="11"/>
  <c r="AI69" i="11"/>
  <c r="BH67" i="11"/>
  <c r="BC67" i="11"/>
  <c r="BM67" i="11" s="1"/>
  <c r="AX67" i="11"/>
  <c r="AI67" i="11"/>
  <c r="BH65" i="11"/>
  <c r="BM65" i="11" s="1"/>
  <c r="BC65" i="11"/>
  <c r="AX65" i="11"/>
  <c r="AI65" i="11"/>
  <c r="BB56" i="11"/>
  <c r="AW56" i="11"/>
  <c r="BG56" i="11" s="1"/>
  <c r="AQ56" i="11"/>
  <c r="AA56" i="11"/>
  <c r="BB54" i="11"/>
  <c r="AW54" i="11"/>
  <c r="BG54" i="11" s="1"/>
  <c r="AQ54" i="11"/>
  <c r="AA54" i="11"/>
  <c r="BI46" i="11"/>
  <c r="BD46" i="11"/>
  <c r="BN46" i="11" s="1"/>
  <c r="AZ46" i="11"/>
  <c r="AK46" i="11"/>
  <c r="BI44" i="11"/>
  <c r="BD44" i="11"/>
  <c r="BN44" i="11" s="1"/>
  <c r="AZ44" i="11"/>
  <c r="AK44" i="11"/>
  <c r="BH72" i="10"/>
  <c r="BC72" i="10"/>
  <c r="AX72" i="10"/>
  <c r="AI72" i="10"/>
  <c r="BM71" i="10"/>
  <c r="BH71" i="10"/>
  <c r="BC71" i="10"/>
  <c r="AX71" i="10"/>
  <c r="AI71" i="10"/>
  <c r="BH69" i="10"/>
  <c r="BC69" i="10"/>
  <c r="AX69" i="10"/>
  <c r="AI69" i="10"/>
  <c r="BH68" i="10"/>
  <c r="BC68" i="10"/>
  <c r="BM68" i="10" s="1"/>
  <c r="AX68" i="10"/>
  <c r="AI68" i="10"/>
  <c r="BH67" i="10"/>
  <c r="BC67" i="10"/>
  <c r="BM67" i="10" s="1"/>
  <c r="AX67" i="10"/>
  <c r="AI67" i="10"/>
  <c r="BH65" i="10"/>
  <c r="BC65" i="10"/>
  <c r="BM65" i="10" s="1"/>
  <c r="AX65" i="10"/>
  <c r="AI65" i="10"/>
  <c r="BH64" i="10"/>
  <c r="BC64" i="10"/>
  <c r="AX64" i="10"/>
  <c r="AI64" i="10"/>
  <c r="BH63" i="10"/>
  <c r="BC63" i="10"/>
  <c r="BM63" i="10" s="1"/>
  <c r="AX63" i="10"/>
  <c r="AI63" i="10"/>
  <c r="BH62" i="10"/>
  <c r="BC62" i="10"/>
  <c r="BM62" i="10" s="1"/>
  <c r="AX62" i="10"/>
  <c r="AI62" i="10"/>
  <c r="BB53" i="10"/>
  <c r="AW53" i="10"/>
  <c r="AQ53" i="10"/>
  <c r="AA53" i="10"/>
  <c r="BI45" i="10"/>
  <c r="BD45" i="10"/>
  <c r="AZ45" i="10"/>
  <c r="AK45" i="10"/>
  <c r="BI44" i="10"/>
  <c r="BD44" i="10"/>
  <c r="AZ44" i="10"/>
  <c r="AK44" i="10"/>
  <c r="BM74" i="9"/>
  <c r="BH74" i="9"/>
  <c r="BC74" i="9"/>
  <c r="AX74" i="9"/>
  <c r="AI74" i="9"/>
  <c r="BH72" i="9"/>
  <c r="BC72" i="9"/>
  <c r="BM72" i="9" s="1"/>
  <c r="AX72" i="9"/>
  <c r="AI72" i="9"/>
  <c r="BH71" i="9"/>
  <c r="BC71" i="9"/>
  <c r="BM71" i="9" s="1"/>
  <c r="AX71" i="9"/>
  <c r="AI71" i="9"/>
  <c r="BH69" i="9"/>
  <c r="BM69" i="9" s="1"/>
  <c r="BC69" i="9"/>
  <c r="AX69" i="9"/>
  <c r="AI69" i="9"/>
  <c r="BM68" i="9"/>
  <c r="BH68" i="9"/>
  <c r="BC68" i="9"/>
  <c r="AX68" i="9"/>
  <c r="AI68" i="9"/>
  <c r="BH66" i="9"/>
  <c r="BC66" i="9"/>
  <c r="BM66" i="9" s="1"/>
  <c r="AX66" i="9"/>
  <c r="AI66" i="9"/>
  <c r="BB57" i="9"/>
  <c r="AW57" i="9"/>
  <c r="BG57" i="9" s="1"/>
  <c r="AQ57" i="9"/>
  <c r="AA57" i="9"/>
  <c r="BB56" i="9"/>
  <c r="AW56" i="9"/>
  <c r="BG56" i="9" s="1"/>
  <c r="AQ56" i="9"/>
  <c r="AA56" i="9"/>
  <c r="BI48" i="9"/>
  <c r="BD48" i="9"/>
  <c r="BN48" i="9" s="1"/>
  <c r="AZ48" i="9"/>
  <c r="AK48" i="9"/>
  <c r="BI46" i="9"/>
  <c r="BD46" i="9"/>
  <c r="AZ46" i="9"/>
  <c r="AK46" i="9"/>
  <c r="BH68" i="8"/>
  <c r="BC68" i="8"/>
  <c r="BM68" i="8" s="1"/>
  <c r="AX68" i="8"/>
  <c r="AI68" i="8"/>
  <c r="BH66" i="8"/>
  <c r="BC66" i="8"/>
  <c r="AX66" i="8"/>
  <c r="AI66" i="8"/>
  <c r="BH64" i="8"/>
  <c r="BM64" i="8" s="1"/>
  <c r="BC64" i="8"/>
  <c r="AX64" i="8"/>
  <c r="AI64" i="8"/>
  <c r="BB55" i="8"/>
  <c r="AW55" i="8"/>
  <c r="AQ55" i="8"/>
  <c r="AA55" i="8"/>
  <c r="BB54" i="8"/>
  <c r="AW54" i="8"/>
  <c r="AQ54" i="8"/>
  <c r="AA54" i="8"/>
  <c r="BI46" i="8"/>
  <c r="BD46" i="8"/>
  <c r="AZ46" i="8"/>
  <c r="AK46" i="8"/>
  <c r="BI44" i="8"/>
  <c r="BD44" i="8"/>
  <c r="AZ44" i="8"/>
  <c r="AK44" i="8"/>
  <c r="BM65" i="7"/>
  <c r="BH65" i="7"/>
  <c r="BC65" i="7"/>
  <c r="AX65" i="7"/>
  <c r="AI65" i="7"/>
  <c r="BH64" i="7"/>
  <c r="BC64" i="7"/>
  <c r="BM64" i="7" s="1"/>
  <c r="AX64" i="7"/>
  <c r="AI64" i="7"/>
  <c r="BH63" i="7"/>
  <c r="BC63" i="7"/>
  <c r="BM63" i="7" s="1"/>
  <c r="AX63" i="7"/>
  <c r="AI63" i="7"/>
  <c r="BB54" i="7"/>
  <c r="AW54" i="7"/>
  <c r="BG54" i="7" s="1"/>
  <c r="AQ54" i="7"/>
  <c r="AA54" i="7"/>
  <c r="BB53" i="7"/>
  <c r="AW53" i="7"/>
  <c r="BG53" i="7" s="1"/>
  <c r="AQ53" i="7"/>
  <c r="AA53" i="7"/>
  <c r="BI45" i="7"/>
  <c r="BD45" i="7"/>
  <c r="AZ45" i="7"/>
  <c r="AK45" i="7"/>
  <c r="BI44" i="7"/>
  <c r="BN44" i="7" s="1"/>
  <c r="BD44" i="7"/>
  <c r="AZ44" i="7"/>
  <c r="AK44" i="7"/>
  <c r="BH76" i="6"/>
  <c r="BC76" i="6"/>
  <c r="BM76" i="6" s="1"/>
  <c r="AX76" i="6"/>
  <c r="AI76" i="6"/>
  <c r="BH74" i="6"/>
  <c r="BM74" i="6" s="1"/>
  <c r="BC74" i="6"/>
  <c r="AX74" i="6"/>
  <c r="AI74" i="6"/>
  <c r="BM72" i="6"/>
  <c r="BH72" i="6"/>
  <c r="BC72" i="6"/>
  <c r="AX72" i="6"/>
  <c r="AI72" i="6"/>
  <c r="BH71" i="6"/>
  <c r="BC71" i="6"/>
  <c r="BM71" i="6" s="1"/>
  <c r="AX71" i="6"/>
  <c r="AI71" i="6"/>
  <c r="BH69" i="6"/>
  <c r="BC69" i="6"/>
  <c r="BM69" i="6" s="1"/>
  <c r="AX69" i="6"/>
  <c r="AI69" i="6"/>
  <c r="BH68" i="6"/>
  <c r="BM68" i="6" s="1"/>
  <c r="BC68" i="6"/>
  <c r="AX68" i="6"/>
  <c r="AI68" i="6"/>
  <c r="BM67" i="6"/>
  <c r="BH67" i="6"/>
  <c r="BC67" i="6"/>
  <c r="AX67" i="6"/>
  <c r="AI67" i="6"/>
  <c r="BH66" i="6"/>
  <c r="BC66" i="6"/>
  <c r="BM66" i="6" s="1"/>
  <c r="AX66" i="6"/>
  <c r="AI66" i="6"/>
  <c r="BH65" i="6"/>
  <c r="BC65" i="6"/>
  <c r="BM65" i="6" s="1"/>
  <c r="AX65" i="6"/>
  <c r="AI65" i="6"/>
  <c r="BH64" i="6"/>
  <c r="BM64" i="6" s="1"/>
  <c r="BC64" i="6"/>
  <c r="AX64" i="6"/>
  <c r="AI64" i="6"/>
  <c r="BM63" i="6"/>
  <c r="BH63" i="6"/>
  <c r="BC63" i="6"/>
  <c r="AX63" i="6"/>
  <c r="AI63" i="6"/>
  <c r="BB54" i="6"/>
  <c r="AW54" i="6"/>
  <c r="BG54" i="6" s="1"/>
  <c r="AQ54" i="6"/>
  <c r="AA54" i="6"/>
  <c r="BI46" i="6"/>
  <c r="BD46" i="6"/>
  <c r="BN46" i="6" s="1"/>
  <c r="AZ46" i="6"/>
  <c r="AK46" i="6"/>
  <c r="BI44" i="6"/>
  <c r="BD44" i="6"/>
  <c r="BN44" i="6" s="1"/>
  <c r="AZ44" i="6"/>
  <c r="AK44" i="6"/>
  <c r="BH75" i="5"/>
  <c r="BC75" i="5"/>
  <c r="AX75" i="5"/>
  <c r="AI75" i="5"/>
  <c r="BH74" i="5"/>
  <c r="BC74" i="5"/>
  <c r="AX74" i="5"/>
  <c r="AI74" i="5"/>
  <c r="BH73" i="5"/>
  <c r="BC73" i="5"/>
  <c r="AX73" i="5"/>
  <c r="AI73" i="5"/>
  <c r="BH72" i="5"/>
  <c r="BC72" i="5"/>
  <c r="AX72" i="5"/>
  <c r="AI72" i="5"/>
  <c r="BH71" i="5"/>
  <c r="BC71" i="5"/>
  <c r="AX71" i="5"/>
  <c r="AI71" i="5"/>
  <c r="BH70" i="5"/>
  <c r="BC70" i="5"/>
  <c r="AX70" i="5"/>
  <c r="AI70" i="5"/>
  <c r="BH69" i="5"/>
  <c r="BC69" i="5"/>
  <c r="AX69" i="5"/>
  <c r="AI69" i="5"/>
  <c r="BB60" i="5"/>
  <c r="AW60" i="5"/>
  <c r="AQ60" i="5"/>
  <c r="AA60" i="5"/>
  <c r="BB59" i="5"/>
  <c r="AW59" i="5"/>
  <c r="AQ59" i="5"/>
  <c r="AA59" i="5"/>
  <c r="BI51" i="5"/>
  <c r="BD51" i="5"/>
  <c r="AZ51" i="5"/>
  <c r="AK51" i="5"/>
  <c r="BI50" i="5"/>
  <c r="BD50" i="5"/>
  <c r="AZ50" i="5"/>
  <c r="AK50" i="5"/>
  <c r="BI49" i="5"/>
  <c r="BD49" i="5"/>
  <c r="AZ49" i="5"/>
  <c r="AK49" i="5"/>
  <c r="BI48" i="5"/>
  <c r="BD48" i="5"/>
  <c r="AZ48" i="5"/>
  <c r="AK48" i="5"/>
  <c r="BH78" i="4"/>
  <c r="BC78" i="4"/>
  <c r="BM78" i="4" s="1"/>
  <c r="AX78" i="4"/>
  <c r="AI78" i="4"/>
  <c r="BM76" i="4"/>
  <c r="BH76" i="4"/>
  <c r="BC76" i="4"/>
  <c r="AX76" i="4"/>
  <c r="AI76" i="4"/>
  <c r="BH75" i="4"/>
  <c r="BM75" i="4" s="1"/>
  <c r="BC75" i="4"/>
  <c r="AX75" i="4"/>
  <c r="AI75" i="4"/>
  <c r="BH73" i="4"/>
  <c r="BC73" i="4"/>
  <c r="BM73" i="4" s="1"/>
  <c r="AX73" i="4"/>
  <c r="AI73" i="4"/>
  <c r="BH72" i="4"/>
  <c r="BC72" i="4"/>
  <c r="BM72" i="4" s="1"/>
  <c r="AX72" i="4"/>
  <c r="AI72" i="4"/>
  <c r="BM71" i="4"/>
  <c r="BH71" i="4"/>
  <c r="BC71" i="4"/>
  <c r="AX71" i="4"/>
  <c r="AI71" i="4"/>
  <c r="BH69" i="4"/>
  <c r="BC69" i="4"/>
  <c r="AX69" i="4"/>
  <c r="AI69" i="4"/>
  <c r="BH68" i="4"/>
  <c r="BC68" i="4"/>
  <c r="BM68" i="4" s="1"/>
  <c r="AX68" i="4"/>
  <c r="AI68" i="4"/>
  <c r="BH67" i="4"/>
  <c r="BC67" i="4"/>
  <c r="BM67" i="4" s="1"/>
  <c r="AX67" i="4"/>
  <c r="AI67" i="4"/>
  <c r="BM66" i="4"/>
  <c r="BH66" i="4"/>
  <c r="BC66" i="4"/>
  <c r="AX66" i="4"/>
  <c r="AI66" i="4"/>
  <c r="BH65" i="4"/>
  <c r="BM65" i="4" s="1"/>
  <c r="BC65" i="4"/>
  <c r="AX65" i="4"/>
  <c r="AI65" i="4"/>
  <c r="BH64" i="4"/>
  <c r="BC64" i="4"/>
  <c r="BM64" i="4" s="1"/>
  <c r="AX64" i="4"/>
  <c r="AI64" i="4"/>
  <c r="BB55" i="4"/>
  <c r="AW55" i="4"/>
  <c r="BG55" i="4" s="1"/>
  <c r="AQ55" i="4"/>
  <c r="AA55" i="4"/>
  <c r="BI47" i="4"/>
  <c r="BD47" i="4"/>
  <c r="BN47" i="4" s="1"/>
  <c r="AZ47" i="4"/>
  <c r="AK47" i="4"/>
  <c r="BI46" i="4"/>
  <c r="BD46" i="4"/>
  <c r="BN46" i="4" s="1"/>
  <c r="AZ46" i="4"/>
  <c r="AK46" i="4"/>
  <c r="BH66" i="3"/>
  <c r="BC66" i="3"/>
  <c r="BM66" i="3" s="1"/>
  <c r="AX66" i="3"/>
  <c r="AI66" i="3"/>
  <c r="BH64" i="3"/>
  <c r="BC64" i="3"/>
  <c r="BM64" i="3" s="1"/>
  <c r="AX64" i="3"/>
  <c r="AI64" i="3"/>
  <c r="BH62" i="3"/>
  <c r="BC62" i="3"/>
  <c r="BM62" i="3" s="1"/>
  <c r="AX62" i="3"/>
  <c r="AI62" i="3"/>
  <c r="BB53" i="3"/>
  <c r="AW53" i="3"/>
  <c r="BG53" i="3" s="1"/>
  <c r="AQ53" i="3"/>
  <c r="AA53" i="3"/>
  <c r="BI45" i="3"/>
  <c r="BD45" i="3"/>
  <c r="BN45" i="3" s="1"/>
  <c r="AZ45" i="3"/>
  <c r="AK45" i="3"/>
  <c r="BI44" i="3"/>
  <c r="BD44" i="3"/>
  <c r="BN44" i="3" s="1"/>
  <c r="AZ44" i="3"/>
  <c r="AK44" i="3"/>
  <c r="BH76" i="2"/>
  <c r="BC76" i="2"/>
  <c r="BM76" i="2" s="1"/>
  <c r="AX76" i="2"/>
  <c r="AI76" i="2"/>
  <c r="BH74" i="2"/>
  <c r="BM74" i="2" s="1"/>
  <c r="BC74" i="2"/>
  <c r="AX74" i="2"/>
  <c r="AI74" i="2"/>
  <c r="BM73" i="2"/>
  <c r="BH73" i="2"/>
  <c r="BC73" i="2"/>
  <c r="AX73" i="2"/>
  <c r="AI73" i="2"/>
  <c r="BH72" i="2"/>
  <c r="BC72" i="2"/>
  <c r="BM72" i="2" s="1"/>
  <c r="AX72" i="2"/>
  <c r="AI72" i="2"/>
  <c r="BH70" i="2"/>
  <c r="BC70" i="2"/>
  <c r="BM70" i="2" s="1"/>
  <c r="AX70" i="2"/>
  <c r="AI70" i="2"/>
  <c r="BH69" i="2"/>
  <c r="BM69" i="2" s="1"/>
  <c r="BC69" i="2"/>
  <c r="AX69" i="2"/>
  <c r="AI69" i="2"/>
  <c r="BM68" i="2"/>
  <c r="BH68" i="2"/>
  <c r="BC68" i="2"/>
  <c r="AX68" i="2"/>
  <c r="AI68" i="2"/>
  <c r="BH66" i="2"/>
  <c r="BC66" i="2"/>
  <c r="BM66" i="2" s="1"/>
  <c r="AX66" i="2"/>
  <c r="AI66" i="2"/>
  <c r="BH65" i="2"/>
  <c r="BC65" i="2"/>
  <c r="BM65" i="2" s="1"/>
  <c r="AX65" i="2"/>
  <c r="AI65" i="2"/>
  <c r="BB56" i="2"/>
  <c r="AW56" i="2"/>
  <c r="BG56" i="2" s="1"/>
  <c r="AQ56" i="2"/>
  <c r="AA56" i="2"/>
  <c r="BI48" i="2"/>
  <c r="BD48" i="2"/>
  <c r="BN48" i="2" s="1"/>
  <c r="AZ48" i="2"/>
  <c r="AK48" i="2"/>
  <c r="BI47" i="2"/>
  <c r="BD47" i="2"/>
  <c r="AZ47" i="2"/>
  <c r="AK47" i="2"/>
  <c r="BI45" i="2"/>
  <c r="BD45" i="2"/>
  <c r="BN45" i="2" s="1"/>
  <c r="AZ45" i="2"/>
  <c r="AK45" i="2"/>
  <c r="BN48" i="5" l="1"/>
  <c r="BN50" i="5"/>
  <c r="BN51" i="5"/>
  <c r="BG59" i="5"/>
  <c r="BG60" i="5"/>
  <c r="BM69" i="5"/>
  <c r="BM75" i="5"/>
  <c r="BM70" i="5"/>
  <c r="BM73" i="5"/>
  <c r="BM71" i="5"/>
  <c r="BM72" i="5"/>
  <c r="BM74" i="5"/>
  <c r="BM66" i="17"/>
  <c r="BM67" i="17"/>
  <c r="BM71" i="17"/>
  <c r="BM67" i="22"/>
  <c r="BG54" i="16"/>
  <c r="BN46" i="16"/>
  <c r="BM68" i="17"/>
  <c r="BM80" i="13"/>
  <c r="BG59" i="13"/>
  <c r="BG58" i="13"/>
  <c r="BM69" i="13"/>
  <c r="BM64" i="12"/>
  <c r="BM64" i="10"/>
  <c r="BM69" i="10"/>
  <c r="BM72" i="10"/>
  <c r="BM66" i="8"/>
  <c r="BN46" i="8"/>
  <c r="BG54" i="8"/>
  <c r="BG55" i="8"/>
  <c r="BM69" i="4"/>
  <c r="BN44" i="25"/>
  <c r="BN45" i="25"/>
  <c r="BG55" i="24"/>
  <c r="BG56" i="24"/>
  <c r="BN46" i="24"/>
  <c r="BN47" i="24"/>
  <c r="BN45" i="23"/>
  <c r="BN45" i="21"/>
  <c r="BG53" i="21"/>
  <c r="BN44" i="18"/>
  <c r="BN45" i="18"/>
  <c r="BN46" i="18"/>
  <c r="BN47" i="18"/>
  <c r="BG55" i="18"/>
  <c r="BG57" i="17"/>
  <c r="BN46" i="17"/>
  <c r="BN47" i="17"/>
  <c r="BN49" i="17"/>
  <c r="BN44" i="15"/>
  <c r="BN46" i="15"/>
  <c r="BG54" i="14"/>
  <c r="BG55" i="14"/>
  <c r="BN44" i="14"/>
  <c r="BN45" i="14"/>
  <c r="BN48" i="13"/>
  <c r="BN44" i="12"/>
  <c r="BG54" i="12"/>
  <c r="BG55" i="12"/>
  <c r="BN46" i="12"/>
  <c r="BN44" i="10"/>
  <c r="BN45" i="10"/>
  <c r="BG53" i="10"/>
  <c r="BN46" i="9"/>
  <c r="BN44" i="8"/>
  <c r="BN45" i="7"/>
  <c r="BN49" i="5"/>
  <c r="BN47" i="2"/>
</calcChain>
</file>

<file path=xl/sharedStrings.xml><?xml version="1.0" encoding="utf-8"?>
<sst xmlns="http://schemas.openxmlformats.org/spreadsheetml/2006/main" count="3916" uniqueCount="434">
  <si>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</si>
  <si>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</si>
  <si>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</si>
  <si>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</si>
  <si>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</si>
  <si>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</si>
  <si>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</si>
  <si>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</si>
  <si>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</si>
  <si>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</si>
  <si>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</si>
  <si>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</si>
  <si>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</si>
  <si>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</si>
  <si>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</si>
  <si>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</si>
  <si>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</si>
  <si>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</si>
  <si>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</si>
  <si>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</si>
  <si>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</si>
  <si>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</si>
  <si>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</si>
  <si>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</si>
  <si>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</si>
  <si>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</si>
  <si>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</si>
  <si>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</si>
  <si>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</si>
  <si>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</si>
  <si>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</si>
  <si>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</si>
  <si>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</si>
  <si>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</si>
  <si>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</si>
  <si>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</si>
  <si>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</si>
  <si>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</si>
  <si>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</si>
  <si>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</si>
  <si>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</si>
  <si>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</si>
  <si>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</si>
  <si>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</si>
  <si>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</si>
  <si>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</si>
  <si>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</si>
  <si>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</si>
  <si>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</si>
  <si>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</si>
  <si>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</si>
  <si>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</si>
  <si>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</si>
  <si>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</si>
  <si>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</si>
  <si>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</si>
  <si>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</si>
  <si>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</si>
  <si>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</si>
  <si>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</si>
  <si>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</si>
  <si>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</si>
  <si>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 xml:space="preserve"> Виконання  бюджетної  програми  в2019 році</t>
  </si>
  <si>
    <t>Забезпечення виконання наданих законодавством повноважень</t>
  </si>
  <si>
    <t>Придбання обладнання і предметів  довгострокового користування</t>
  </si>
  <si>
    <t>Оплата праці, Нарахування на оплату праці, використання товарів і послуг.</t>
  </si>
  <si>
    <t>C46:BQ46</t>
  </si>
  <si>
    <t>економія  коштів</t>
  </si>
  <si>
    <t>Придбання обладнання і предметів довгострокового користування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</si>
  <si>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</si>
  <si>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</si>
  <si>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</si>
  <si>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</si>
  <si>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</si>
  <si>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</si>
  <si>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 розпис</t>
  </si>
  <si>
    <t>обсяг  видатків на придбання обладнання та предметів довгострокового користування</t>
  </si>
  <si>
    <t>тис.грн.</t>
  </si>
  <si>
    <t>розрахунок</t>
  </si>
  <si>
    <t>Продукту</t>
  </si>
  <si>
    <t>кількість отриманих листів, звернень, заяв, скарг</t>
  </si>
  <si>
    <t>журнал реєстрації  вхідної кореспонденції</t>
  </si>
  <si>
    <t>кількість прийнятих нормативно-правових актів</t>
  </si>
  <si>
    <t>внутрішній  облік</t>
  </si>
  <si>
    <t>Кількість обладнання (техніка) завдяки якому  проведено оновлення матеріально-технічної бази</t>
  </si>
  <si>
    <t>Ефективності</t>
  </si>
  <si>
    <t>кількість виконаних листів, звернень, заяв, скарг на одного працівника</t>
  </si>
  <si>
    <t>журнал вихідної вихідної кореспонденції</t>
  </si>
  <si>
    <t>витрати на утримання однієї штатної одиниці</t>
  </si>
  <si>
    <t>Середні витратина оновлення матеріально-технічної  бази</t>
  </si>
  <si>
    <t>тис. грн.</t>
  </si>
  <si>
    <t>Якості</t>
  </si>
  <si>
    <t>Динаміка кільнкості установ  в яких здійснено  оновлення матеріально-технічної бази  порівняно з минулим роком</t>
  </si>
  <si>
    <t>відс.</t>
  </si>
  <si>
    <t>Організаційне, інформаційно-аналітичне та матеріально-технічне забезпечення діяльності  сільської  ради</t>
  </si>
  <si>
    <t>0100000</t>
  </si>
  <si>
    <t>Смідинська  сільська рада</t>
  </si>
  <si>
    <t>Заступник сільського  голови</t>
  </si>
  <si>
    <t xml:space="preserve"> Заступник сільського  голови</t>
  </si>
  <si>
    <t>Приходюк О.А.</t>
  </si>
  <si>
    <t>Приходюк О.А</t>
  </si>
  <si>
    <t xml:space="preserve">  гривень</t>
  </si>
  <si>
    <t>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</si>
  <si>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</si>
  <si>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</si>
  <si>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</si>
  <si>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</si>
  <si>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проведення  місцевих  виборів</t>
  </si>
  <si>
    <t xml:space="preserve"> спрямовано кошти на проведення виборів</t>
  </si>
  <si>
    <t>грн.</t>
  </si>
  <si>
    <t>кошторис</t>
  </si>
  <si>
    <t>Кількість округів</t>
  </si>
  <si>
    <t>шт.</t>
  </si>
  <si>
    <t>освоєно  коштів</t>
  </si>
  <si>
    <t>проведення місцевих  виборів</t>
  </si>
  <si>
    <t>0110191</t>
  </si>
  <si>
    <t>Проведення місцевих виборів</t>
  </si>
  <si>
    <t>0160</t>
  </si>
  <si>
    <t>створення  належних  умов для  надання в належному  рівні  дошкільної  освіти 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</si>
  <si>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</si>
  <si>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Придбання  обладнання  і предметів   довгострокового користування</t>
  </si>
  <si>
    <t>Поточний  ремонт  харчоблоків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</si>
  <si>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</si>
  <si>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</si>
  <si>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</si>
  <si>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</si>
  <si>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кількість дошкільних навчальних закладів</t>
  </si>
  <si>
    <t>звітність установ</t>
  </si>
  <si>
    <t>кількість груп</t>
  </si>
  <si>
    <t>звітність уствнов</t>
  </si>
  <si>
    <t>Обсяг  витрат всього</t>
  </si>
  <si>
    <t>кількість дітей, що відвідують дошкільні заклади</t>
  </si>
  <si>
    <t>осіб</t>
  </si>
  <si>
    <t>звітність  установ</t>
  </si>
  <si>
    <t>кількість дітей від 0 до 6 років</t>
  </si>
  <si>
    <t>кількість об"єктів</t>
  </si>
  <si>
    <t>діто-дні відвідування</t>
  </si>
  <si>
    <t>днів</t>
  </si>
  <si>
    <t xml:space="preserve"> табель відвідування дітей</t>
  </si>
  <si>
    <t>витрати на перебування 1 дитини в дошкільному закладі</t>
  </si>
  <si>
    <t>кількість днів відвідування</t>
  </si>
  <si>
    <t>Надання дошкільної освіти дошкільними навчальними закладами</t>
  </si>
  <si>
    <t>0111010</t>
  </si>
  <si>
    <t>Надання дошкільної освіти</t>
  </si>
  <si>
    <t>0910</t>
  </si>
  <si>
    <t>Забезпечення надання послуг з загальної середньої освіти в денних загальноосвітніх закладах</t>
  </si>
  <si>
    <t>Капітальний ремонт</t>
  </si>
  <si>
    <t>Забезпечити надання відповідних послуг денними загальноосвітніми навчальними закладами</t>
  </si>
  <si>
    <t>Надання державної  підтримки особам  з особливими освітніми потребами</t>
  </si>
  <si>
    <t>Придбання  обладнання</t>
  </si>
  <si>
    <t>придбання  запчастин</t>
  </si>
  <si>
    <t>придбання обладнання  і предметів  довгосторокового  користування</t>
  </si>
  <si>
    <t>Забезпечення надання початкової музичної, хореографічної освіти, з образотворчого мистецтва та художнього промислуОплата праці, Нарахування на оплату праці, використання товарів і послуг.</t>
  </si>
  <si>
    <t>програма  обдаровані  діти сільської  ради</t>
  </si>
  <si>
    <t>кількість закладів (за ступенями шкіл)</t>
  </si>
  <si>
    <t>звітність установи</t>
  </si>
  <si>
    <t>кількість класів (за ступенями шкіл)</t>
  </si>
  <si>
    <t>середньорічне число штатних одиниць робітників</t>
  </si>
  <si>
    <t xml:space="preserve"> Обсяг  витрат</t>
  </si>
  <si>
    <t>звітність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</si>
  <si>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</si>
  <si>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</si>
  <si>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</si>
  <si>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 xml:space="preserve"> спрямування умов для  надання спеціальної освіти  естетичного  виховання</t>
  </si>
  <si>
    <t>Забезпечення надання початкової музичної, хореографічної освіти, з образотворчого мистецтва та художнього промислу</t>
  </si>
  <si>
    <t>C45:BQ45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</si>
  <si>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</si>
  <si>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</si>
  <si>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</si>
  <si>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кількість установ - усього у тому числі: музичних шкіл</t>
  </si>
  <si>
    <t>кількість класів</t>
  </si>
  <si>
    <t>видатки на отримання освіти у школах естетичного виховання - всього</t>
  </si>
  <si>
    <t>видатки на отримання освіти у школах естетичного виховання за рахунок спеціального фонду</t>
  </si>
  <si>
    <t>середня кількість учнів, які отримують освіту у школах естетичного виховання, - всього</t>
  </si>
  <si>
    <t>середня кількість учнів, звільнених від плати за навчання</t>
  </si>
  <si>
    <t>кількість учнів на одну педагогічну ставку</t>
  </si>
  <si>
    <t>кількість днів відвідування учнями шкіл естетичного виховання, днів,динаміка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</si>
  <si>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Духовне та естетичне виховання дітей та молоді</t>
  </si>
  <si>
    <t>0111100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</si>
  <si>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</si>
  <si>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</si>
  <si>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Забезпечення  зниження  рівня захворювання ,інвалідності  та смертності  населення</t>
  </si>
  <si>
    <t>зміцнення матеріально-технічної  бази закладів охорони здоров`я ,оснащення їх необхідним медичним обладнанням ,компютерною технікою,</t>
  </si>
  <si>
    <t>субсидії  та поточні  трансферти  підприємствам  ( установам, організаціяМ0</t>
  </si>
  <si>
    <t>Програма  стимулів  та розвитку  первинної  медичної  допомоги Смідинської  ОТГ  та  фінансової  підтримки Комунального некомерційного  підприємства "Старовижівський центр   первинної мендичної допомоги " Старовижівської  районної  ради  на 2019 рік</t>
  </si>
  <si>
    <t>оплата за  комунальні послуги</t>
  </si>
  <si>
    <t>забезпечення  лікарськими засобами</t>
  </si>
  <si>
    <t>Витрати на  утримання Лісняківського ФАП</t>
  </si>
  <si>
    <t xml:space="preserve"> грн.</t>
  </si>
  <si>
    <t>Зміцнення та поліпшення здоров’я населення шляхом забезпечення потреб населення у первинній медичній допомозі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</si>
  <si>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</si>
  <si>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</si>
  <si>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Смідинська  сільська  рада</t>
  </si>
  <si>
    <t>0726</t>
  </si>
  <si>
    <t>Забезпечення оздоровлення та відпочинку дітей, які потребують особливої соціальної уваги та підтримки</t>
  </si>
  <si>
    <t>Організація оздоровлення та забезпечення відпочинком дітей, які потребують особливої соціальної уваги та підтримки</t>
  </si>
  <si>
    <t>Оздоровленння і відпочинок  дітей Смідинської  сільської  ради на 2019 рік</t>
  </si>
  <si>
    <t>Програма  оздоровлення та відпочинок дітей Смідинської  сільської ради  на 2019 рік</t>
  </si>
  <si>
    <t>кількість дітей, яким надані послуги з оздоровлення</t>
  </si>
  <si>
    <t xml:space="preserve"> звіт</t>
  </si>
  <si>
    <t>середні витрати на оздоровлення однієї дитини</t>
  </si>
  <si>
    <t>звіт</t>
  </si>
  <si>
    <t>динаміка кількості дітей, охоплених заходами з оздоровлення, порівняно з минулим роком</t>
  </si>
  <si>
    <t>_x000D_
Забезпечення оздоровлення та відпочинку дітей, які потребують особливої соціальної уваги та підтримки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</si>
  <si>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</si>
  <si>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</si>
  <si>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</si>
  <si>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Покращення соціального захисту населення</t>
  </si>
  <si>
    <t>Соціальний захист населення Смідинської сільської ради на 2018-2020 роки</t>
  </si>
  <si>
    <t>надання матеріальної  допомоги на поховання</t>
  </si>
  <si>
    <t>надання  матеріальної допомоги на лікування</t>
  </si>
  <si>
    <t>поточнівидатки ,виплати населенню</t>
  </si>
  <si>
    <t>C47:BQ47</t>
  </si>
  <si>
    <t>Програма  соціального  захисту  населення   Смідинської  сільської  ради</t>
  </si>
  <si>
    <t>Обсяг видатків на надання допомоги</t>
  </si>
  <si>
    <t>Кількість отримувачів допомоги</t>
  </si>
  <si>
    <t>кількість осіб яким надана матеріальна допомога</t>
  </si>
  <si>
    <t>Середній розмір допомоги на  1 особу</t>
  </si>
  <si>
    <t>Середній розмір допомоги</t>
  </si>
  <si>
    <t>Відсоток наданої допомоги до кількості</t>
  </si>
  <si>
    <t>Покращення соціального захисту населення сільської ради</t>
  </si>
  <si>
    <t>0113242</t>
  </si>
  <si>
    <t>Інші заходи у сфері соціального захисту і соціального забезпечення</t>
  </si>
  <si>
    <t>1090</t>
  </si>
  <si>
    <t>спрямування  умов   для розвитку  культури  національно-культурних  традицій  населення</t>
  </si>
  <si>
    <t>Забезпечення організації культурного дозвілля населення і зміцнення культурних традицій</t>
  </si>
  <si>
    <t>кількість установ - усього</t>
  </si>
  <si>
    <t>кількість установ - усього у тому числі: будинків культури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</si>
  <si>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</si>
  <si>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реалізованих квитків</t>
  </si>
  <si>
    <t>кількість відвідувачів - усього</t>
  </si>
  <si>
    <t xml:space="preserve"> звітність установи</t>
  </si>
  <si>
    <t>плановий обсяг доходів</t>
  </si>
  <si>
    <t>середня вартість одного квитка</t>
  </si>
  <si>
    <t xml:space="preserve"> звітність установ</t>
  </si>
  <si>
    <t>середні витрати на одного відвідувача</t>
  </si>
  <si>
    <t>Надання послуг з організації культурного дозвілля населення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</si>
  <si>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</si>
  <si>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</si>
  <si>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</si>
  <si>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Здійснення заходів в галузі культури і мистецтва</t>
  </si>
  <si>
    <t>Відзначення державних свят, пам"ятних дат, історичних подій, ювілеїв, культурних заходів та вшануваання видатних людей на 2018 рік</t>
  </si>
  <si>
    <t>Програма  відзначення  державних  свят, пам"ятних дат, пам"ятних дат, історичних  подій,ювілеїв ,культурних заходів  та вшанування  видатних  людей  на 2019 рік</t>
  </si>
  <si>
    <t>Програма  відзначення  державних  св"ят  пам"ятних дат , історичних  подій ,ювілеїв ,культурних  заходів  та  вшанування  видатних людей  на 2018-2020 рок</t>
  </si>
  <si>
    <t>A55:BL55</t>
  </si>
  <si>
    <t>обсяг видатків на проведення культурних  заходів до Дня  села</t>
  </si>
  <si>
    <t>Кількість проведених міроприємств</t>
  </si>
  <si>
    <t>Середній розмір проведення  міроприємства</t>
  </si>
  <si>
    <t>Відсоток проведених міроприємств</t>
  </si>
  <si>
    <t>0114082</t>
  </si>
  <si>
    <t>Інші заходи в галузі культури і мистецтва</t>
  </si>
  <si>
    <t>0829</t>
  </si>
  <si>
    <t>Проведення  навчально-тренувальних зборів  і змагань</t>
  </si>
  <si>
    <t>Проведення навчально-тренувальних зборів з олімпійських видів спорту з підготовки до регіональних змагань</t>
  </si>
  <si>
    <t>програма  розвитку  фізичної культури  і спорту</t>
  </si>
  <si>
    <t>C48:BQ48</t>
  </si>
  <si>
    <t>Програма  розвитку   фізичної  культури  і спорту   сільської  ради  на 2018-2020 роки</t>
  </si>
  <si>
    <t>кількість регіональних змагань з олімпійських видів спорту,</t>
  </si>
  <si>
    <t>кількість людино-днів участі у регіональних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</si>
  <si>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</si>
  <si>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 xml:space="preserve"> кошторис</t>
  </si>
  <si>
    <t>динаміка  кількості навчально-тренувальних зборів з олімпійських видів спорту з підготовки до регіональних змагань порівняно з минулим роком, %</t>
  </si>
  <si>
    <t>Забезпечення підготовки та участі спортсменів у відповідних змаганнях</t>
  </si>
  <si>
    <t>0115011</t>
  </si>
  <si>
    <t>Проведення навчально-тренувальних зборів і змагань з олімпійських видів спорту</t>
  </si>
  <si>
    <t>0810</t>
  </si>
  <si>
    <t>Організація  благоустрою  і освітлення  населених  пунктів</t>
  </si>
  <si>
    <t>Забезпечення благоустрою кладовищ</t>
  </si>
  <si>
    <t>Зовнішнє освітлення населенних пунктів</t>
  </si>
  <si>
    <t>Проведення реконструкції вуличного освітлення</t>
  </si>
  <si>
    <t>Забезпечення  громадського порядку  в населених пунктах</t>
  </si>
  <si>
    <t>Благоустрій кладовищ с. Рудня ,с.Кукуріки .Смідинс</t>
  </si>
  <si>
    <t>Благоустрій кладовищ с. Смідин,с.Паридуби Смідинс</t>
  </si>
  <si>
    <t>Програма  зовнішнього освітлення  населених  пунктів Смідинської  сільської  ради</t>
  </si>
  <si>
    <t xml:space="preserve"> вартість  на зрізання   дерев с.Кукуріки,с.Рудня,с. Смідин</t>
  </si>
  <si>
    <t>розрахнокхунок</t>
  </si>
  <si>
    <t>загальна площа кладовищ, що потребує благоустрою</t>
  </si>
  <si>
    <t>га.</t>
  </si>
  <si>
    <t>Обсяг коштів передбачених на реконструкцію вуличного освітлення</t>
  </si>
  <si>
    <t>оплата  за використану  електроенергі.</t>
  </si>
  <si>
    <t>тис. грн</t>
  </si>
  <si>
    <t>оперативно- технічне обслуговування</t>
  </si>
  <si>
    <t>кількість зрізання  дерев</t>
  </si>
  <si>
    <t>кількість точок  освітлення</t>
  </si>
  <si>
    <t>середні витрати на видалення 1 дерева</t>
  </si>
  <si>
    <t>питома вага площі кладовищ, благоустрій яких планується здійснювати, у загальній площі кладовищ</t>
  </si>
  <si>
    <t>Підвищення рівня благоустрою  села</t>
  </si>
  <si>
    <t>0116030</t>
  </si>
  <si>
    <t>Організація благоустрою населених пунктів</t>
  </si>
  <si>
    <t>0620</t>
  </si>
  <si>
    <t>покращення розвитку сільского господарства</t>
  </si>
  <si>
    <t>Вирішення проблем  арграрної  галузі</t>
  </si>
  <si>
    <t xml:space="preserve"> Вирішення  проблем  аграрної  галузі</t>
  </si>
  <si>
    <t>Компласна  програма  агропромислового  розвитку  на 2018-2020 роки</t>
  </si>
  <si>
    <t>Програма  боротьби з борщівником Сосновського  в Смідинській  сільській раді   на 2018-2020 роки</t>
  </si>
  <si>
    <t>обсяг затрат на  посадку виноградників і ягідників</t>
  </si>
  <si>
    <t>обсяг затрат на збільшення поголів"я ВРХ</t>
  </si>
  <si>
    <t>обсяг  затрат на знищення  борщівника</t>
  </si>
  <si>
    <t>к-сть витлат на збільшення поголів"я ВРХ</t>
  </si>
  <si>
    <t>к-сть виплат на покращення ягідництва</t>
  </si>
  <si>
    <t>площа</t>
  </si>
  <si>
    <t>розмір виплати на 1 голову ВРХ</t>
  </si>
  <si>
    <t>0117110</t>
  </si>
  <si>
    <t>Реалізація програм в галузі сільського господарства</t>
  </si>
  <si>
    <t>0421</t>
  </si>
  <si>
    <t>Проведення  грошової оцінки землі</t>
  </si>
  <si>
    <t>Проведення нормативно-грошової оцінки земель</t>
  </si>
  <si>
    <t>Виготовленнчя технічних документацій  з нормативно грошової  оцінки</t>
  </si>
  <si>
    <t>Програма  поновлення нормативної оцінки  земель населених пунктів  Смідинської  сільської  ради  на 2019 рік</t>
  </si>
  <si>
    <t>територія населенного пункту</t>
  </si>
  <si>
    <t>загальна сума витрат</t>
  </si>
  <si>
    <t>середній розмір  1 послуги</t>
  </si>
  <si>
    <t>кількість проведених  послуг</t>
  </si>
  <si>
    <t>відсоток проінвентаризованих земель до тих, які необхідно проінвентаризувати</t>
  </si>
  <si>
    <t>Забезпечення сталого розвитку земельного господарства</t>
  </si>
  <si>
    <t>0117130</t>
  </si>
  <si>
    <t>Здійснення заходів із землеустрою</t>
  </si>
  <si>
    <t>Формування інфраструктури</t>
  </si>
  <si>
    <t>Виконання інвестиційних проектів в рамках формування інфраструктури об`єднаних територіальних громад</t>
  </si>
  <si>
    <t>0117362</t>
  </si>
  <si>
    <t>0490</t>
  </si>
  <si>
    <t>здійснення   заходів  щодо соціально-економічного розвитку окремих  територій</t>
  </si>
  <si>
    <t>Придбання  обладнання    і предметів      довгострокового   користування</t>
  </si>
  <si>
    <t xml:space="preserve"> Капітальний  ремонт інших об"єктів</t>
  </si>
  <si>
    <t>Реконструкція  та  реставрація  інших об"єктів</t>
  </si>
  <si>
    <t>капітальний  ремонт інших  об'єктів</t>
  </si>
  <si>
    <t>реконструкція  та реставраці  інших об'єктів</t>
  </si>
  <si>
    <t>Кількість об`єктів ,які   планується  реконстроуювати</t>
  </si>
  <si>
    <t>проектні  заявки</t>
  </si>
  <si>
    <t xml:space="preserve"> Витрати на капітальний  ремонт</t>
  </si>
  <si>
    <t>Витрати   на реконструкцію  об`єктів</t>
  </si>
  <si>
    <t>середні  витрати  на забезпечення  одного  інвестиційного проекту,що реалізовуватиметься</t>
  </si>
  <si>
    <t xml:space="preserve"> тис. грн</t>
  </si>
  <si>
    <t xml:space="preserve"> рівень готовності  об "єктів</t>
  </si>
  <si>
    <t>виконання інвестиційних  проектів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</si>
  <si>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</si>
  <si>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</si>
  <si>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утримання автомобільних доріг   населених  пунктів</t>
  </si>
  <si>
    <t>Поточний рекмонт  доріг комунальної власності</t>
  </si>
  <si>
    <t>Поточний  ремонт комунальної  дороги вул.Поліська</t>
  </si>
  <si>
    <t>Поточний  ремонт комунальної  дороги  вул. Луківська</t>
  </si>
  <si>
    <t>Поточний   ремонт комунальної  дороги  вул.Зелена</t>
  </si>
  <si>
    <t xml:space="preserve"> протяжності  вулиці</t>
  </si>
  <si>
    <t>км.</t>
  </si>
  <si>
    <t>інвентаризаційний  опис</t>
  </si>
  <si>
    <t>Середня  вартість  1 кв.м</t>
  </si>
  <si>
    <t>динаміка відремонтованої за рахунок  поточного ремонту  площі  вулично-дорожньої мережі  порівняно  з попереднім роком</t>
  </si>
  <si>
    <t>поточний  ремонт  доріг комунальної власності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</si>
  <si>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</si>
  <si>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</si>
  <si>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</si>
  <si>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0117462</t>
  </si>
  <si>
    <t>Утримання та розвиток автомобільних доріг та дорожньої інфраструктури за рахунок субвенції з державного бюджету</t>
  </si>
  <si>
    <t>Сприяння  розвитку  малого та  середнього  підприємництва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</si>
  <si>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</t>
  </si>
  <si>
    <t>мета відсутня</t>
  </si>
  <si>
    <t>0117610</t>
  </si>
  <si>
    <t>Сприяння розвитку малого та середнього підприємництва</t>
  </si>
  <si>
    <t>0411</t>
  </si>
  <si>
    <t>Відновлення  освітлення на  території   ОТГ</t>
  </si>
  <si>
    <t>Благоустрій  кладовищ   сільської  ради</t>
  </si>
  <si>
    <t>витрати на  відновлення</t>
  </si>
  <si>
    <t>Виконання  заходів  за рахунок  цільових  фондів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</si>
  <si>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</si>
  <si>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</si>
  <si>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Підтримка належного рівня пожежної безпеки на об’єктах і в населених пунктах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</si>
  <si>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</si>
  <si>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Витрати загального фонду  на утримання місцевої  пожежної  охорони</t>
  </si>
  <si>
    <t>кількість працівників особового складу</t>
  </si>
  <si>
    <t>кількість паливно-мастильних  матеріалів</t>
  </si>
  <si>
    <t>літрів</t>
  </si>
  <si>
    <t>середня вартість одного літра придбаних паливно-мастильних  матеріалів</t>
  </si>
  <si>
    <t>0118130</t>
  </si>
  <si>
    <t>Забезпечення діяльності місцевої пожежної охорони</t>
  </si>
  <si>
    <t>0320</t>
  </si>
  <si>
    <t>встановлення камер відеоспостереженя</t>
  </si>
  <si>
    <t>побудова єдиної локальної мережі системи "Безпечне ОТГ"</t>
  </si>
  <si>
    <t>Безпечна Смідинська громада  на2018-2020  роки</t>
  </si>
  <si>
    <t>обсяг затрат на встановлення камер відеоспостереження</t>
  </si>
  <si>
    <t>обсяг затрат на побудову єдиної локальної мережі</t>
  </si>
  <si>
    <t>кількість камер відеоспостереження</t>
  </si>
  <si>
    <t>кількість  мереж</t>
  </si>
  <si>
    <t>Безпечна  Смідинська громада  на 2018-2020 роки</t>
  </si>
  <si>
    <t>0118230</t>
  </si>
  <si>
    <t>Інші заходи громадського порядку та безпеки</t>
  </si>
  <si>
    <t>0380</t>
  </si>
  <si>
    <t>Санітарна очистка  прибережних  смуг та меліоравтивних   каналів</t>
  </si>
  <si>
    <t>проведення зарибнення  та  розвиток   водних ресурсів  та території  Смідинської  сільської  ради на 2018 -2020 роки</t>
  </si>
  <si>
    <t>Санітарна  очистка  прибережних  смуг та  меліоративних  каналів</t>
  </si>
  <si>
    <t>проведення зарибнення  та розвиток  водних   ресурсів  та  території</t>
  </si>
  <si>
    <t>Програма охорони навколишнього  природнього середовища Смідинської  сільської  ради  на 2018-2020 роки</t>
  </si>
  <si>
    <t>площа, що потребує  очищення  прибережних  смуг  та меліоративних  каналів</t>
  </si>
  <si>
    <t>кв. м.</t>
  </si>
  <si>
    <t>площа,що плаується  очистити  прибережні смуги  та меліоративні  канали</t>
  </si>
  <si>
    <t xml:space="preserve"> середня  вартість  очищення</t>
  </si>
  <si>
    <t xml:space="preserve"> грн</t>
  </si>
  <si>
    <t>відсоток об`єктів, що планується  очистити</t>
  </si>
  <si>
    <t>Санітарна очистка  прибережних  смуг та меліоративних   каналі взарибнення  та розвиток  водних  ресурсів  на  території   сільської  ради</t>
  </si>
  <si>
    <t>0118311</t>
  </si>
  <si>
    <t>Охорона та раціональне використання природних ресурсів</t>
  </si>
  <si>
    <t>0511</t>
  </si>
  <si>
    <t>Покриття незапланованих видатків бюджету за рахунок резервного фонду</t>
  </si>
  <si>
    <t>Покриття незапланованих  видатків  бюджету за рахунок  резервного фонду</t>
  </si>
  <si>
    <t>Покриття  незапланованих  видатків  бюджету за рахунок  резервного фонду</t>
  </si>
  <si>
    <t>рішення сесії</t>
  </si>
  <si>
    <t>0118700</t>
  </si>
  <si>
    <t>Резервний фонд</t>
  </si>
  <si>
    <t>0133</t>
  </si>
  <si>
    <t xml:space="preserve">Смідинська  сільська  рада </t>
  </si>
  <si>
    <t xml:space="preserve"> Сільський   голова</t>
  </si>
  <si>
    <t xml:space="preserve"> О.І.Піцик</t>
  </si>
  <si>
    <t xml:space="preserve"> Сільський  голова</t>
  </si>
  <si>
    <t>О.І. Піцик</t>
  </si>
  <si>
    <t xml:space="preserve">Сільський голова </t>
  </si>
  <si>
    <t>Сільський голова</t>
  </si>
  <si>
    <t>Смідинська сільська   рада</t>
  </si>
  <si>
    <t>О.І.Піцик</t>
  </si>
  <si>
    <t xml:space="preserve"> О.І. Піцик</t>
  </si>
  <si>
    <t xml:space="preserve">Сільськийсголова </t>
  </si>
  <si>
    <t>Смідинська сільська  рада</t>
  </si>
  <si>
    <t xml:space="preserve">О.І.Піцик </t>
  </si>
  <si>
    <t xml:space="preserve">Сільський  голова </t>
  </si>
  <si>
    <t>Смідин</t>
  </si>
  <si>
    <t xml:space="preserve"> Смідинська  сільська  рада</t>
  </si>
  <si>
    <t>витрати на  поточний  ремонт  вулиці  Луківська ,  Зелена,Поліська</t>
  </si>
  <si>
    <t>Поточний  ремонт проїзної  частини  по  вулиці  Вишнева в с. Рудня                                                                                                                                                                                               Старовижівського  району Волинської  області                                                                           133633</t>
  </si>
  <si>
    <t xml:space="preserve">Капітальний ремонт  проїзної  частини  по  вулиці Незалежності в с.Смідин Старовижівського  району Волинської  області </t>
  </si>
  <si>
    <t>Утримання та розвиток автомобільних доріг та дорожньої інфраструктури</t>
  </si>
  <si>
    <t>Площа відремонтованих доріг</t>
  </si>
  <si>
    <t xml:space="preserve"> кв.м</t>
  </si>
  <si>
    <t>Внутр.облік</t>
  </si>
  <si>
    <t>Сільський  голова</t>
  </si>
  <si>
    <t>О. І Піцик</t>
  </si>
  <si>
    <t>капітальний  ремонт  їдальні  ОНЗ с. Смідин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</si>
</sst>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0" borderId="9" xfId="0" applyFont="1" applyBorder="1"/>
    <xf numFmtId="0" fontId="1" fillId="0" borderId="4" xfId="0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3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7"/>
  <sheetViews>
    <sheetView topLeftCell="A68" zoomScaleNormal="100" workbookViewId="0">
      <selection activeCell="BB110" sqref="BB11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408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47.25" customHeight="1" x14ac:dyDescent="0.2">
      <c r="A20" s="31" t="s">
        <v>42</v>
      </c>
      <c r="B20" s="31"/>
      <c r="C20" s="15"/>
      <c r="D20" s="32" t="s">
        <v>103</v>
      </c>
      <c r="E20" s="33"/>
      <c r="F20" s="33"/>
      <c r="G20" s="33"/>
      <c r="H20" s="33"/>
      <c r="I20" s="33"/>
      <c r="J20" s="33"/>
      <c r="K20" s="15"/>
      <c r="L20" s="32" t="s">
        <v>106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104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62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 x14ac:dyDescent="0.2">
      <c r="A30" s="34" t="s">
        <v>94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80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80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80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80" ht="12.75" customHeight="1" x14ac:dyDescent="0.2">
      <c r="A36" s="44">
        <v>1</v>
      </c>
      <c r="B36" s="44"/>
      <c r="C36" s="44"/>
      <c r="D36" s="44"/>
      <c r="E36" s="44"/>
      <c r="F36" s="44"/>
      <c r="G36" s="48" t="s">
        <v>63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59</v>
      </c>
    </row>
    <row r="37" spans="1:80" ht="12.75" customHeight="1" x14ac:dyDescent="0.2">
      <c r="A37" s="44">
        <v>2</v>
      </c>
      <c r="B37" s="44"/>
      <c r="C37" s="44"/>
      <c r="D37" s="44"/>
      <c r="E37" s="44"/>
      <c r="F37" s="44"/>
      <c r="G37" s="48" t="s">
        <v>64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50"/>
    </row>
    <row r="39" spans="1:80" ht="15.75" customHeight="1" x14ac:dyDescent="0.2">
      <c r="A39" s="52" t="s">
        <v>51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</row>
    <row r="40" spans="1:80" ht="15" customHeight="1" x14ac:dyDescent="0.2">
      <c r="A40" s="54" t="s">
        <v>101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80" ht="48" customHeight="1" x14ac:dyDescent="0.2">
      <c r="A41" s="40" t="s">
        <v>6</v>
      </c>
      <c r="B41" s="40"/>
      <c r="C41" s="40" t="s">
        <v>33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30</v>
      </c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 t="s">
        <v>54</v>
      </c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 t="s">
        <v>3</v>
      </c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</row>
    <row r="42" spans="1:80" ht="29.1" customHeight="1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 t="s">
        <v>5</v>
      </c>
      <c r="AB42" s="40"/>
      <c r="AC42" s="40"/>
      <c r="AD42" s="40"/>
      <c r="AE42" s="40"/>
      <c r="AF42" s="40" t="s">
        <v>4</v>
      </c>
      <c r="AG42" s="40"/>
      <c r="AH42" s="40"/>
      <c r="AI42" s="40"/>
      <c r="AJ42" s="40"/>
      <c r="AK42" s="40" t="s">
        <v>31</v>
      </c>
      <c r="AL42" s="40"/>
      <c r="AM42" s="40"/>
      <c r="AN42" s="40"/>
      <c r="AO42" s="40"/>
      <c r="AP42" s="40" t="s">
        <v>5</v>
      </c>
      <c r="AQ42" s="40"/>
      <c r="AR42" s="40"/>
      <c r="AS42" s="40"/>
      <c r="AT42" s="40"/>
      <c r="AU42" s="40" t="s">
        <v>4</v>
      </c>
      <c r="AV42" s="40"/>
      <c r="AW42" s="40"/>
      <c r="AX42" s="40"/>
      <c r="AY42" s="40"/>
      <c r="AZ42" s="40" t="s">
        <v>31</v>
      </c>
      <c r="BA42" s="40"/>
      <c r="BB42" s="40"/>
      <c r="BC42" s="40"/>
      <c r="BD42" s="40" t="s">
        <v>5</v>
      </c>
      <c r="BE42" s="40"/>
      <c r="BF42" s="40"/>
      <c r="BG42" s="40"/>
      <c r="BH42" s="40"/>
      <c r="BI42" s="40" t="s">
        <v>4</v>
      </c>
      <c r="BJ42" s="40"/>
      <c r="BK42" s="40"/>
      <c r="BL42" s="40"/>
      <c r="BM42" s="40"/>
      <c r="BN42" s="40" t="s">
        <v>32</v>
      </c>
      <c r="BO42" s="40"/>
      <c r="BP42" s="40"/>
      <c r="BQ42" s="40"/>
    </row>
    <row r="43" spans="1:80" ht="15.95" customHeight="1" x14ac:dyDescent="0.2">
      <c r="A43" s="59">
        <v>1</v>
      </c>
      <c r="B43" s="59"/>
      <c r="C43" s="59">
        <v>2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60">
        <v>3</v>
      </c>
      <c r="AB43" s="61"/>
      <c r="AC43" s="61"/>
      <c r="AD43" s="61"/>
      <c r="AE43" s="62"/>
      <c r="AF43" s="60">
        <v>4</v>
      </c>
      <c r="AG43" s="61"/>
      <c r="AH43" s="61"/>
      <c r="AI43" s="61"/>
      <c r="AJ43" s="62"/>
      <c r="AK43" s="60">
        <v>5</v>
      </c>
      <c r="AL43" s="61"/>
      <c r="AM43" s="61"/>
      <c r="AN43" s="61"/>
      <c r="AO43" s="62"/>
      <c r="AP43" s="60">
        <v>6</v>
      </c>
      <c r="AQ43" s="61"/>
      <c r="AR43" s="61"/>
      <c r="AS43" s="61"/>
      <c r="AT43" s="62"/>
      <c r="AU43" s="60">
        <v>7</v>
      </c>
      <c r="AV43" s="61"/>
      <c r="AW43" s="61"/>
      <c r="AX43" s="61"/>
      <c r="AY43" s="62"/>
      <c r="AZ43" s="60">
        <v>8</v>
      </c>
      <c r="BA43" s="61"/>
      <c r="BB43" s="61"/>
      <c r="BC43" s="62"/>
      <c r="BD43" s="60">
        <v>9</v>
      </c>
      <c r="BE43" s="61"/>
      <c r="BF43" s="61"/>
      <c r="BG43" s="61"/>
      <c r="BH43" s="62"/>
      <c r="BI43" s="59">
        <v>10</v>
      </c>
      <c r="BJ43" s="59"/>
      <c r="BK43" s="59"/>
      <c r="BL43" s="59"/>
      <c r="BM43" s="59"/>
      <c r="BN43" s="59">
        <v>11</v>
      </c>
      <c r="BO43" s="59"/>
      <c r="BP43" s="59"/>
      <c r="BQ43" s="59"/>
    </row>
    <row r="44" spans="1:80" ht="15.75" hidden="1" customHeight="1" x14ac:dyDescent="0.2">
      <c r="A44" s="44" t="s">
        <v>18</v>
      </c>
      <c r="B44" s="44"/>
      <c r="C44" s="55" t="s">
        <v>19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6"/>
      <c r="AA44" s="57" t="s">
        <v>15</v>
      </c>
      <c r="AB44" s="57"/>
      <c r="AC44" s="57"/>
      <c r="AD44" s="57"/>
      <c r="AE44" s="57"/>
      <c r="AF44" s="57" t="s">
        <v>14</v>
      </c>
      <c r="AG44" s="57"/>
      <c r="AH44" s="57"/>
      <c r="AI44" s="57"/>
      <c r="AJ44" s="57"/>
      <c r="AK44" s="58" t="s">
        <v>21</v>
      </c>
      <c r="AL44" s="58"/>
      <c r="AM44" s="58"/>
      <c r="AN44" s="58"/>
      <c r="AO44" s="58"/>
      <c r="AP44" s="57" t="s">
        <v>16</v>
      </c>
      <c r="AQ44" s="57"/>
      <c r="AR44" s="57"/>
      <c r="AS44" s="57"/>
      <c r="AT44" s="57"/>
      <c r="AU44" s="57" t="s">
        <v>17</v>
      </c>
      <c r="AV44" s="57"/>
      <c r="AW44" s="57"/>
      <c r="AX44" s="57"/>
      <c r="AY44" s="57"/>
      <c r="AZ44" s="58" t="s">
        <v>21</v>
      </c>
      <c r="BA44" s="58"/>
      <c r="BB44" s="58"/>
      <c r="BC44" s="58"/>
      <c r="BD44" s="63" t="s">
        <v>37</v>
      </c>
      <c r="BE44" s="63"/>
      <c r="BF44" s="63"/>
      <c r="BG44" s="63"/>
      <c r="BH44" s="63"/>
      <c r="BI44" s="63" t="s">
        <v>37</v>
      </c>
      <c r="BJ44" s="63"/>
      <c r="BK44" s="63"/>
      <c r="BL44" s="63"/>
      <c r="BM44" s="63"/>
      <c r="BN44" s="64" t="s">
        <v>21</v>
      </c>
      <c r="BO44" s="64"/>
      <c r="BP44" s="64"/>
      <c r="BQ44" s="64"/>
      <c r="CA44" s="1" t="s">
        <v>24</v>
      </c>
    </row>
    <row r="45" spans="1:80" ht="31.5" customHeight="1" x14ac:dyDescent="0.2">
      <c r="A45" s="40">
        <v>1</v>
      </c>
      <c r="B45" s="40"/>
      <c r="C45" s="66" t="s">
        <v>65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8"/>
      <c r="AA45" s="65">
        <v>2233930</v>
      </c>
      <c r="AB45" s="65"/>
      <c r="AC45" s="65"/>
      <c r="AD45" s="65"/>
      <c r="AE45" s="65"/>
      <c r="AF45" s="65">
        <v>2400</v>
      </c>
      <c r="AG45" s="65"/>
      <c r="AH45" s="65"/>
      <c r="AI45" s="65"/>
      <c r="AJ45" s="65"/>
      <c r="AK45" s="65">
        <f>AA45+AF45</f>
        <v>2236330</v>
      </c>
      <c r="AL45" s="65"/>
      <c r="AM45" s="65"/>
      <c r="AN45" s="65"/>
      <c r="AO45" s="65"/>
      <c r="AP45" s="65">
        <v>2229850.5299999998</v>
      </c>
      <c r="AQ45" s="65"/>
      <c r="AR45" s="65"/>
      <c r="AS45" s="65"/>
      <c r="AT45" s="65"/>
      <c r="AU45" s="65">
        <v>2400</v>
      </c>
      <c r="AV45" s="65"/>
      <c r="AW45" s="65"/>
      <c r="AX45" s="65"/>
      <c r="AY45" s="65"/>
      <c r="AZ45" s="65">
        <f>AP45+AU45</f>
        <v>2232250.5299999998</v>
      </c>
      <c r="BA45" s="65"/>
      <c r="BB45" s="65"/>
      <c r="BC45" s="65"/>
      <c r="BD45" s="65">
        <f>AP45-AA45</f>
        <v>-4079.4700000002049</v>
      </c>
      <c r="BE45" s="65"/>
      <c r="BF45" s="65"/>
      <c r="BG45" s="65"/>
      <c r="BH45" s="65"/>
      <c r="BI45" s="65">
        <f>AU45-AF45</f>
        <v>0</v>
      </c>
      <c r="BJ45" s="65"/>
      <c r="BK45" s="65"/>
      <c r="BL45" s="65"/>
      <c r="BM45" s="65"/>
      <c r="BN45" s="65">
        <f>BD45+BI45</f>
        <v>-4079.4700000002049</v>
      </c>
      <c r="BO45" s="65"/>
      <c r="BP45" s="65"/>
      <c r="BQ45" s="65"/>
      <c r="CA45" s="1" t="s">
        <v>25</v>
      </c>
    </row>
    <row r="46" spans="1:80" ht="15.75" customHeight="1" x14ac:dyDescent="0.2">
      <c r="A46" s="40"/>
      <c r="B46" s="40"/>
      <c r="C46" s="66" t="s">
        <v>67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70"/>
      <c r="CB46" s="1" t="s">
        <v>66</v>
      </c>
    </row>
    <row r="47" spans="1:80" ht="15.75" customHeight="1" x14ac:dyDescent="0.2">
      <c r="A47" s="40">
        <v>2</v>
      </c>
      <c r="B47" s="40"/>
      <c r="C47" s="66" t="s">
        <v>68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8"/>
      <c r="AA47" s="65">
        <v>0</v>
      </c>
      <c r="AB47" s="65"/>
      <c r="AC47" s="65"/>
      <c r="AD47" s="65"/>
      <c r="AE47" s="65"/>
      <c r="AF47" s="65">
        <v>35660</v>
      </c>
      <c r="AG47" s="65"/>
      <c r="AH47" s="65"/>
      <c r="AI47" s="65"/>
      <c r="AJ47" s="65"/>
      <c r="AK47" s="65">
        <f>AA47+AF47</f>
        <v>35660</v>
      </c>
      <c r="AL47" s="65"/>
      <c r="AM47" s="65"/>
      <c r="AN47" s="65"/>
      <c r="AO47" s="65"/>
      <c r="AP47" s="65">
        <v>0</v>
      </c>
      <c r="AQ47" s="65"/>
      <c r="AR47" s="65"/>
      <c r="AS47" s="65"/>
      <c r="AT47" s="65"/>
      <c r="AU47" s="65">
        <v>35660</v>
      </c>
      <c r="AV47" s="65"/>
      <c r="AW47" s="65"/>
      <c r="AX47" s="65"/>
      <c r="AY47" s="65"/>
      <c r="AZ47" s="65">
        <f>AP47+AU47</f>
        <v>35660</v>
      </c>
      <c r="BA47" s="65"/>
      <c r="BB47" s="65"/>
      <c r="BC47" s="65"/>
      <c r="BD47" s="65">
        <f>AP47-AA47</f>
        <v>0</v>
      </c>
      <c r="BE47" s="65"/>
      <c r="BF47" s="65"/>
      <c r="BG47" s="65"/>
      <c r="BH47" s="65"/>
      <c r="BI47" s="65">
        <f>AU47-AF47</f>
        <v>0</v>
      </c>
      <c r="BJ47" s="65"/>
      <c r="BK47" s="65"/>
      <c r="BL47" s="65"/>
      <c r="BM47" s="65"/>
      <c r="BN47" s="65">
        <f>BD47+BI47</f>
        <v>0</v>
      </c>
      <c r="BO47" s="65"/>
      <c r="BP47" s="65"/>
      <c r="BQ47" s="65"/>
    </row>
    <row r="48" spans="1:80" s="19" customFormat="1" ht="15.75" x14ac:dyDescent="0.2">
      <c r="A48" s="72"/>
      <c r="B48" s="72"/>
      <c r="C48" s="73" t="s">
        <v>69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5"/>
      <c r="AA48" s="71">
        <v>2233930</v>
      </c>
      <c r="AB48" s="71"/>
      <c r="AC48" s="71"/>
      <c r="AD48" s="71"/>
      <c r="AE48" s="71"/>
      <c r="AF48" s="71">
        <v>38060</v>
      </c>
      <c r="AG48" s="71"/>
      <c r="AH48" s="71"/>
      <c r="AI48" s="71"/>
      <c r="AJ48" s="71"/>
      <c r="AK48" s="71">
        <f>AA48+AF48</f>
        <v>2271990</v>
      </c>
      <c r="AL48" s="71"/>
      <c r="AM48" s="71"/>
      <c r="AN48" s="71"/>
      <c r="AO48" s="71"/>
      <c r="AP48" s="71">
        <v>2229850.5299999998</v>
      </c>
      <c r="AQ48" s="71"/>
      <c r="AR48" s="71"/>
      <c r="AS48" s="71"/>
      <c r="AT48" s="71"/>
      <c r="AU48" s="71">
        <v>38060</v>
      </c>
      <c r="AV48" s="71"/>
      <c r="AW48" s="71"/>
      <c r="AX48" s="71"/>
      <c r="AY48" s="71"/>
      <c r="AZ48" s="71">
        <f>AP48+AU48</f>
        <v>2267910.5299999998</v>
      </c>
      <c r="BA48" s="71"/>
      <c r="BB48" s="71"/>
      <c r="BC48" s="71"/>
      <c r="BD48" s="71">
        <f>AP48-AA48</f>
        <v>-4079.4700000002049</v>
      </c>
      <c r="BE48" s="71"/>
      <c r="BF48" s="71"/>
      <c r="BG48" s="71"/>
      <c r="BH48" s="71"/>
      <c r="BI48" s="71">
        <f>AU48-AF48</f>
        <v>0</v>
      </c>
      <c r="BJ48" s="71"/>
      <c r="BK48" s="71"/>
      <c r="BL48" s="71"/>
      <c r="BM48" s="71"/>
      <c r="BN48" s="71">
        <f>BD48+BI48</f>
        <v>-4079.4700000002049</v>
      </c>
      <c r="BO48" s="71"/>
      <c r="BP48" s="71"/>
      <c r="BQ48" s="71"/>
    </row>
    <row r="50" spans="1:79" ht="15.75" customHeight="1" x14ac:dyDescent="0.2">
      <c r="A50" s="52" t="s">
        <v>52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</row>
    <row r="51" spans="1:79" ht="15" customHeight="1" x14ac:dyDescent="0.2">
      <c r="A51" s="54" t="s">
        <v>101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</row>
    <row r="52" spans="1:79" ht="28.5" customHeight="1" x14ac:dyDescent="0.2">
      <c r="A52" s="40" t="s">
        <v>34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 t="s">
        <v>30</v>
      </c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 t="s">
        <v>54</v>
      </c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 t="s">
        <v>3</v>
      </c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2"/>
      <c r="BN52" s="2"/>
      <c r="BO52" s="2"/>
      <c r="BP52" s="2"/>
      <c r="BQ52" s="2"/>
    </row>
    <row r="53" spans="1:79" ht="29.1" customHeight="1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 t="s">
        <v>5</v>
      </c>
      <c r="R53" s="40"/>
      <c r="S53" s="40"/>
      <c r="T53" s="40"/>
      <c r="U53" s="40"/>
      <c r="V53" s="40" t="s">
        <v>4</v>
      </c>
      <c r="W53" s="40"/>
      <c r="X53" s="40"/>
      <c r="Y53" s="40"/>
      <c r="Z53" s="40"/>
      <c r="AA53" s="40" t="s">
        <v>31</v>
      </c>
      <c r="AB53" s="40"/>
      <c r="AC53" s="40"/>
      <c r="AD53" s="40"/>
      <c r="AE53" s="40"/>
      <c r="AF53" s="40"/>
      <c r="AG53" s="40" t="s">
        <v>5</v>
      </c>
      <c r="AH53" s="40"/>
      <c r="AI53" s="40"/>
      <c r="AJ53" s="40"/>
      <c r="AK53" s="40"/>
      <c r="AL53" s="40" t="s">
        <v>4</v>
      </c>
      <c r="AM53" s="40"/>
      <c r="AN53" s="40"/>
      <c r="AO53" s="40"/>
      <c r="AP53" s="40"/>
      <c r="AQ53" s="40" t="s">
        <v>31</v>
      </c>
      <c r="AR53" s="40"/>
      <c r="AS53" s="40"/>
      <c r="AT53" s="40"/>
      <c r="AU53" s="40"/>
      <c r="AV53" s="40"/>
      <c r="AW53" s="76" t="s">
        <v>5</v>
      </c>
      <c r="AX53" s="77"/>
      <c r="AY53" s="77"/>
      <c r="AZ53" s="77"/>
      <c r="BA53" s="78"/>
      <c r="BB53" s="76" t="s">
        <v>4</v>
      </c>
      <c r="BC53" s="77"/>
      <c r="BD53" s="77"/>
      <c r="BE53" s="77"/>
      <c r="BF53" s="78"/>
      <c r="BG53" s="40" t="s">
        <v>31</v>
      </c>
      <c r="BH53" s="40"/>
      <c r="BI53" s="40"/>
      <c r="BJ53" s="40"/>
      <c r="BK53" s="40"/>
      <c r="BL53" s="40"/>
      <c r="BM53" s="2"/>
      <c r="BN53" s="2"/>
      <c r="BO53" s="2"/>
      <c r="BP53" s="2"/>
      <c r="BQ53" s="2"/>
    </row>
    <row r="54" spans="1:79" ht="15.95" customHeight="1" x14ac:dyDescent="0.25">
      <c r="A54" s="40">
        <v>1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>
        <v>2</v>
      </c>
      <c r="R54" s="40"/>
      <c r="S54" s="40"/>
      <c r="T54" s="40"/>
      <c r="U54" s="40"/>
      <c r="V54" s="40">
        <v>3</v>
      </c>
      <c r="W54" s="40"/>
      <c r="X54" s="40"/>
      <c r="Y54" s="40"/>
      <c r="Z54" s="40"/>
      <c r="AA54" s="40">
        <v>4</v>
      </c>
      <c r="AB54" s="40"/>
      <c r="AC54" s="40"/>
      <c r="AD54" s="40"/>
      <c r="AE54" s="40"/>
      <c r="AF54" s="40"/>
      <c r="AG54" s="40">
        <v>5</v>
      </c>
      <c r="AH54" s="40"/>
      <c r="AI54" s="40"/>
      <c r="AJ54" s="40"/>
      <c r="AK54" s="40"/>
      <c r="AL54" s="40">
        <v>6</v>
      </c>
      <c r="AM54" s="40"/>
      <c r="AN54" s="40"/>
      <c r="AO54" s="40"/>
      <c r="AP54" s="40"/>
      <c r="AQ54" s="40">
        <v>7</v>
      </c>
      <c r="AR54" s="40"/>
      <c r="AS54" s="40"/>
      <c r="AT54" s="40"/>
      <c r="AU54" s="40"/>
      <c r="AV54" s="40"/>
      <c r="AW54" s="40">
        <v>8</v>
      </c>
      <c r="AX54" s="40"/>
      <c r="AY54" s="40"/>
      <c r="AZ54" s="40"/>
      <c r="BA54" s="40"/>
      <c r="BB54" s="79">
        <v>9</v>
      </c>
      <c r="BC54" s="79"/>
      <c r="BD54" s="79"/>
      <c r="BE54" s="79"/>
      <c r="BF54" s="79"/>
      <c r="BG54" s="79">
        <v>10</v>
      </c>
      <c r="BH54" s="79"/>
      <c r="BI54" s="79"/>
      <c r="BJ54" s="79"/>
      <c r="BK54" s="79"/>
      <c r="BL54" s="79"/>
      <c r="BM54" s="6"/>
      <c r="BN54" s="6"/>
      <c r="BO54" s="6"/>
      <c r="BP54" s="6"/>
      <c r="BQ54" s="6"/>
    </row>
    <row r="55" spans="1:79" ht="18" hidden="1" customHeight="1" x14ac:dyDescent="0.2">
      <c r="A55" s="80" t="s">
        <v>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57" t="s">
        <v>15</v>
      </c>
      <c r="R55" s="57"/>
      <c r="S55" s="57"/>
      <c r="T55" s="57"/>
      <c r="U55" s="57"/>
      <c r="V55" s="57" t="s">
        <v>14</v>
      </c>
      <c r="W55" s="57"/>
      <c r="X55" s="57"/>
      <c r="Y55" s="57"/>
      <c r="Z55" s="57"/>
      <c r="AA55" s="58" t="s">
        <v>21</v>
      </c>
      <c r="AB55" s="64"/>
      <c r="AC55" s="64"/>
      <c r="AD55" s="64"/>
      <c r="AE55" s="64"/>
      <c r="AF55" s="64"/>
      <c r="AG55" s="57" t="s">
        <v>16</v>
      </c>
      <c r="AH55" s="57"/>
      <c r="AI55" s="57"/>
      <c r="AJ55" s="57"/>
      <c r="AK55" s="57"/>
      <c r="AL55" s="57" t="s">
        <v>17</v>
      </c>
      <c r="AM55" s="57"/>
      <c r="AN55" s="57"/>
      <c r="AO55" s="57"/>
      <c r="AP55" s="57"/>
      <c r="AQ55" s="58" t="s">
        <v>21</v>
      </c>
      <c r="AR55" s="64"/>
      <c r="AS55" s="64"/>
      <c r="AT55" s="64"/>
      <c r="AU55" s="64"/>
      <c r="AV55" s="64"/>
      <c r="AW55" s="87" t="s">
        <v>22</v>
      </c>
      <c r="AX55" s="88"/>
      <c r="AY55" s="88"/>
      <c r="AZ55" s="88"/>
      <c r="BA55" s="89"/>
      <c r="BB55" s="87" t="s">
        <v>22</v>
      </c>
      <c r="BC55" s="88"/>
      <c r="BD55" s="88"/>
      <c r="BE55" s="88"/>
      <c r="BF55" s="89"/>
      <c r="BG55" s="64" t="s">
        <v>21</v>
      </c>
      <c r="BH55" s="64"/>
      <c r="BI55" s="64"/>
      <c r="BJ55" s="64"/>
      <c r="BK55" s="64"/>
      <c r="BL55" s="64"/>
      <c r="BM55" s="7"/>
      <c r="BN55" s="7"/>
      <c r="BO55" s="7"/>
      <c r="BP55" s="7"/>
      <c r="BQ55" s="7"/>
      <c r="CA55" s="1" t="s">
        <v>26</v>
      </c>
    </row>
    <row r="56" spans="1:79" s="19" customFormat="1" ht="15.75" x14ac:dyDescent="0.2">
      <c r="A56" s="90" t="s">
        <v>70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>
        <f>Q56+V56</f>
        <v>0</v>
      </c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>
        <f>AG56+AL56</f>
        <v>0</v>
      </c>
      <c r="AR56" s="91"/>
      <c r="AS56" s="91"/>
      <c r="AT56" s="91"/>
      <c r="AU56" s="91"/>
      <c r="AV56" s="91"/>
      <c r="AW56" s="91">
        <f>AG56-Q56</f>
        <v>0</v>
      </c>
      <c r="AX56" s="91"/>
      <c r="AY56" s="91"/>
      <c r="AZ56" s="91"/>
      <c r="BA56" s="91"/>
      <c r="BB56" s="81">
        <f>AL56-V56</f>
        <v>0</v>
      </c>
      <c r="BC56" s="81"/>
      <c r="BD56" s="81"/>
      <c r="BE56" s="81"/>
      <c r="BF56" s="81"/>
      <c r="BG56" s="81">
        <f>AW56+BB56</f>
        <v>0</v>
      </c>
      <c r="BH56" s="81"/>
      <c r="BI56" s="81"/>
      <c r="BJ56" s="81"/>
      <c r="BK56" s="81"/>
      <c r="BL56" s="81"/>
      <c r="BM56" s="20"/>
      <c r="BN56" s="20"/>
      <c r="BO56" s="20"/>
      <c r="BP56" s="20"/>
      <c r="BQ56" s="20"/>
      <c r="CA56" s="19" t="s">
        <v>27</v>
      </c>
    </row>
    <row r="58" spans="1:79" ht="15.75" customHeight="1" x14ac:dyDescent="0.2">
      <c r="A58" s="52" t="s">
        <v>53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</row>
    <row r="60" spans="1:79" ht="45" customHeight="1" x14ac:dyDescent="0.2">
      <c r="A60" s="82" t="s">
        <v>10</v>
      </c>
      <c r="B60" s="83"/>
      <c r="C60" s="82" t="s">
        <v>9</v>
      </c>
      <c r="D60" s="51"/>
      <c r="E60" s="51"/>
      <c r="F60" s="51"/>
      <c r="G60" s="51"/>
      <c r="H60" s="51"/>
      <c r="I60" s="83"/>
      <c r="J60" s="82" t="s">
        <v>8</v>
      </c>
      <c r="K60" s="51"/>
      <c r="L60" s="51"/>
      <c r="M60" s="51"/>
      <c r="N60" s="83"/>
      <c r="O60" s="82" t="s">
        <v>7</v>
      </c>
      <c r="P60" s="51"/>
      <c r="Q60" s="51"/>
      <c r="R60" s="51"/>
      <c r="S60" s="51"/>
      <c r="T60" s="51"/>
      <c r="U60" s="51"/>
      <c r="V60" s="51"/>
      <c r="W60" s="51"/>
      <c r="X60" s="83"/>
      <c r="Y60" s="40" t="s">
        <v>30</v>
      </c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 t="s">
        <v>55</v>
      </c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103" t="s">
        <v>3</v>
      </c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 x14ac:dyDescent="0.2">
      <c r="A61" s="84"/>
      <c r="B61" s="85"/>
      <c r="C61" s="84"/>
      <c r="D61" s="86"/>
      <c r="E61" s="86"/>
      <c r="F61" s="86"/>
      <c r="G61" s="86"/>
      <c r="H61" s="86"/>
      <c r="I61" s="85"/>
      <c r="J61" s="84"/>
      <c r="K61" s="86"/>
      <c r="L61" s="86"/>
      <c r="M61" s="86"/>
      <c r="N61" s="85"/>
      <c r="O61" s="84"/>
      <c r="P61" s="86"/>
      <c r="Q61" s="86"/>
      <c r="R61" s="86"/>
      <c r="S61" s="86"/>
      <c r="T61" s="86"/>
      <c r="U61" s="86"/>
      <c r="V61" s="86"/>
      <c r="W61" s="86"/>
      <c r="X61" s="85"/>
      <c r="Y61" s="76" t="s">
        <v>5</v>
      </c>
      <c r="Z61" s="77"/>
      <c r="AA61" s="77"/>
      <c r="AB61" s="77"/>
      <c r="AC61" s="78"/>
      <c r="AD61" s="76" t="s">
        <v>4</v>
      </c>
      <c r="AE61" s="77"/>
      <c r="AF61" s="77"/>
      <c r="AG61" s="77"/>
      <c r="AH61" s="78"/>
      <c r="AI61" s="40" t="s">
        <v>31</v>
      </c>
      <c r="AJ61" s="40"/>
      <c r="AK61" s="40"/>
      <c r="AL61" s="40"/>
      <c r="AM61" s="40"/>
      <c r="AN61" s="40" t="s">
        <v>5</v>
      </c>
      <c r="AO61" s="40"/>
      <c r="AP61" s="40"/>
      <c r="AQ61" s="40"/>
      <c r="AR61" s="40"/>
      <c r="AS61" s="40" t="s">
        <v>4</v>
      </c>
      <c r="AT61" s="40"/>
      <c r="AU61" s="40"/>
      <c r="AV61" s="40"/>
      <c r="AW61" s="40"/>
      <c r="AX61" s="40" t="s">
        <v>31</v>
      </c>
      <c r="AY61" s="40"/>
      <c r="AZ61" s="40"/>
      <c r="BA61" s="40"/>
      <c r="BB61" s="40"/>
      <c r="BC61" s="40" t="s">
        <v>5</v>
      </c>
      <c r="BD61" s="40"/>
      <c r="BE61" s="40"/>
      <c r="BF61" s="40"/>
      <c r="BG61" s="40"/>
      <c r="BH61" s="40" t="s">
        <v>4</v>
      </c>
      <c r="BI61" s="40"/>
      <c r="BJ61" s="40"/>
      <c r="BK61" s="40"/>
      <c r="BL61" s="40"/>
      <c r="BM61" s="40" t="s">
        <v>31</v>
      </c>
      <c r="BN61" s="40"/>
      <c r="BO61" s="40"/>
      <c r="BP61" s="40"/>
      <c r="BQ61" s="40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 x14ac:dyDescent="0.2">
      <c r="A62" s="40">
        <v>1</v>
      </c>
      <c r="B62" s="40"/>
      <c r="C62" s="40">
        <v>2</v>
      </c>
      <c r="D62" s="40"/>
      <c r="E62" s="40"/>
      <c r="F62" s="40"/>
      <c r="G62" s="40"/>
      <c r="H62" s="40"/>
      <c r="I62" s="40"/>
      <c r="J62" s="40">
        <v>3</v>
      </c>
      <c r="K62" s="40"/>
      <c r="L62" s="40"/>
      <c r="M62" s="40"/>
      <c r="N62" s="40"/>
      <c r="O62" s="40">
        <v>4</v>
      </c>
      <c r="P62" s="40"/>
      <c r="Q62" s="40"/>
      <c r="R62" s="40"/>
      <c r="S62" s="40"/>
      <c r="T62" s="40"/>
      <c r="U62" s="40"/>
      <c r="V62" s="40"/>
      <c r="W62" s="40"/>
      <c r="X62" s="40"/>
      <c r="Y62" s="40">
        <v>5</v>
      </c>
      <c r="Z62" s="40"/>
      <c r="AA62" s="40"/>
      <c r="AB62" s="40"/>
      <c r="AC62" s="40"/>
      <c r="AD62" s="40">
        <v>6</v>
      </c>
      <c r="AE62" s="40"/>
      <c r="AF62" s="40"/>
      <c r="AG62" s="40"/>
      <c r="AH62" s="40"/>
      <c r="AI62" s="40">
        <v>7</v>
      </c>
      <c r="AJ62" s="40"/>
      <c r="AK62" s="40"/>
      <c r="AL62" s="40"/>
      <c r="AM62" s="40"/>
      <c r="AN62" s="76">
        <v>8</v>
      </c>
      <c r="AO62" s="77"/>
      <c r="AP62" s="77"/>
      <c r="AQ62" s="77"/>
      <c r="AR62" s="78"/>
      <c r="AS62" s="76">
        <v>9</v>
      </c>
      <c r="AT62" s="77"/>
      <c r="AU62" s="77"/>
      <c r="AV62" s="77"/>
      <c r="AW62" s="78"/>
      <c r="AX62" s="76">
        <v>10</v>
      </c>
      <c r="AY62" s="77"/>
      <c r="AZ62" s="77"/>
      <c r="BA62" s="77"/>
      <c r="BB62" s="78"/>
      <c r="BC62" s="76">
        <v>11</v>
      </c>
      <c r="BD62" s="77"/>
      <c r="BE62" s="77"/>
      <c r="BF62" s="77"/>
      <c r="BG62" s="78"/>
      <c r="BH62" s="76">
        <v>12</v>
      </c>
      <c r="BI62" s="77"/>
      <c r="BJ62" s="77"/>
      <c r="BK62" s="77"/>
      <c r="BL62" s="78"/>
      <c r="BM62" s="76">
        <v>13</v>
      </c>
      <c r="BN62" s="77"/>
      <c r="BO62" s="77"/>
      <c r="BP62" s="77"/>
      <c r="BQ62" s="78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 x14ac:dyDescent="0.2">
      <c r="A63" s="44" t="s">
        <v>44</v>
      </c>
      <c r="B63" s="44"/>
      <c r="C63" s="45" t="s">
        <v>19</v>
      </c>
      <c r="D63" s="46"/>
      <c r="E63" s="46"/>
      <c r="F63" s="46"/>
      <c r="G63" s="46"/>
      <c r="H63" s="46"/>
      <c r="I63" s="47"/>
      <c r="J63" s="44" t="s">
        <v>20</v>
      </c>
      <c r="K63" s="44"/>
      <c r="L63" s="44"/>
      <c r="M63" s="44"/>
      <c r="N63" s="44"/>
      <c r="O63" s="80" t="s">
        <v>45</v>
      </c>
      <c r="P63" s="80"/>
      <c r="Q63" s="80"/>
      <c r="R63" s="80"/>
      <c r="S63" s="80"/>
      <c r="T63" s="80"/>
      <c r="U63" s="80"/>
      <c r="V63" s="80"/>
      <c r="W63" s="80"/>
      <c r="X63" s="45"/>
      <c r="Y63" s="57" t="s">
        <v>15</v>
      </c>
      <c r="Z63" s="57"/>
      <c r="AA63" s="57"/>
      <c r="AB63" s="57"/>
      <c r="AC63" s="57"/>
      <c r="AD63" s="57" t="s">
        <v>35</v>
      </c>
      <c r="AE63" s="57"/>
      <c r="AF63" s="57"/>
      <c r="AG63" s="57"/>
      <c r="AH63" s="57"/>
      <c r="AI63" s="57" t="s">
        <v>21</v>
      </c>
      <c r="AJ63" s="57"/>
      <c r="AK63" s="57"/>
      <c r="AL63" s="57"/>
      <c r="AM63" s="57"/>
      <c r="AN63" s="57" t="s">
        <v>36</v>
      </c>
      <c r="AO63" s="57"/>
      <c r="AP63" s="57"/>
      <c r="AQ63" s="57"/>
      <c r="AR63" s="57"/>
      <c r="AS63" s="57" t="s">
        <v>16</v>
      </c>
      <c r="AT63" s="57"/>
      <c r="AU63" s="57"/>
      <c r="AV63" s="57"/>
      <c r="AW63" s="57"/>
      <c r="AX63" s="57" t="s">
        <v>21</v>
      </c>
      <c r="AY63" s="57"/>
      <c r="AZ63" s="57"/>
      <c r="BA63" s="57"/>
      <c r="BB63" s="57"/>
      <c r="BC63" s="57" t="s">
        <v>38</v>
      </c>
      <c r="BD63" s="57"/>
      <c r="BE63" s="57"/>
      <c r="BF63" s="57"/>
      <c r="BG63" s="57"/>
      <c r="BH63" s="57" t="s">
        <v>38</v>
      </c>
      <c r="BI63" s="57"/>
      <c r="BJ63" s="57"/>
      <c r="BK63" s="57"/>
      <c r="BL63" s="57"/>
      <c r="BM63" s="95" t="s">
        <v>21</v>
      </c>
      <c r="BN63" s="95"/>
      <c r="BO63" s="95"/>
      <c r="BP63" s="95"/>
      <c r="BQ63" s="95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79" s="19" customFormat="1" ht="15.75" x14ac:dyDescent="0.2">
      <c r="A64" s="72">
        <v>0</v>
      </c>
      <c r="B64" s="72"/>
      <c r="C64" s="96" t="s">
        <v>71</v>
      </c>
      <c r="D64" s="96"/>
      <c r="E64" s="96"/>
      <c r="F64" s="96"/>
      <c r="G64" s="96"/>
      <c r="H64" s="96"/>
      <c r="I64" s="96"/>
      <c r="J64" s="96" t="s">
        <v>72</v>
      </c>
      <c r="K64" s="96"/>
      <c r="L64" s="96"/>
      <c r="M64" s="96"/>
      <c r="N64" s="96"/>
      <c r="O64" s="96" t="s">
        <v>72</v>
      </c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78" ht="25.5" customHeight="1" x14ac:dyDescent="0.2">
      <c r="A65" s="40">
        <v>1</v>
      </c>
      <c r="B65" s="40"/>
      <c r="C65" s="104" t="s">
        <v>73</v>
      </c>
      <c r="D65" s="67"/>
      <c r="E65" s="67"/>
      <c r="F65" s="67"/>
      <c r="G65" s="67"/>
      <c r="H65" s="67"/>
      <c r="I65" s="68"/>
      <c r="J65" s="105" t="s">
        <v>74</v>
      </c>
      <c r="K65" s="105"/>
      <c r="L65" s="105"/>
      <c r="M65" s="105"/>
      <c r="N65" s="105"/>
      <c r="O65" s="104" t="s">
        <v>75</v>
      </c>
      <c r="P65" s="67"/>
      <c r="Q65" s="67"/>
      <c r="R65" s="67"/>
      <c r="S65" s="67"/>
      <c r="T65" s="67"/>
      <c r="U65" s="67"/>
      <c r="V65" s="67"/>
      <c r="W65" s="67"/>
      <c r="X65" s="68"/>
      <c r="Y65" s="106">
        <v>19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19</v>
      </c>
      <c r="AJ65" s="106"/>
      <c r="AK65" s="106"/>
      <c r="AL65" s="106"/>
      <c r="AM65" s="106"/>
      <c r="AN65" s="106">
        <v>19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94">
        <f>AN65+AS65</f>
        <v>19</v>
      </c>
      <c r="AY65" s="94"/>
      <c r="AZ65" s="94"/>
      <c r="BA65" s="94"/>
      <c r="BB65" s="94"/>
      <c r="BC65" s="94">
        <f>AN65-Y65</f>
        <v>0</v>
      </c>
      <c r="BD65" s="94"/>
      <c r="BE65" s="94"/>
      <c r="BF65" s="94"/>
      <c r="BG65" s="94"/>
      <c r="BH65" s="94">
        <f>AS65-AD65</f>
        <v>0</v>
      </c>
      <c r="BI65" s="94"/>
      <c r="BJ65" s="94"/>
      <c r="BK65" s="94"/>
      <c r="BL65" s="94"/>
      <c r="BM65" s="94">
        <f>BC65+BH65</f>
        <v>0</v>
      </c>
      <c r="BN65" s="94"/>
      <c r="BO65" s="94"/>
      <c r="BP65" s="94"/>
      <c r="BQ65" s="9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63.75" customHeight="1" x14ac:dyDescent="0.2">
      <c r="A66" s="40">
        <v>7</v>
      </c>
      <c r="B66" s="40"/>
      <c r="C66" s="104" t="s">
        <v>76</v>
      </c>
      <c r="D66" s="67"/>
      <c r="E66" s="67"/>
      <c r="F66" s="67"/>
      <c r="G66" s="67"/>
      <c r="H66" s="67"/>
      <c r="I66" s="68"/>
      <c r="J66" s="105" t="s">
        <v>77</v>
      </c>
      <c r="K66" s="105"/>
      <c r="L66" s="105"/>
      <c r="M66" s="105"/>
      <c r="N66" s="105"/>
      <c r="O66" s="104" t="s">
        <v>78</v>
      </c>
      <c r="P66" s="67"/>
      <c r="Q66" s="67"/>
      <c r="R66" s="67"/>
      <c r="S66" s="67"/>
      <c r="T66" s="67"/>
      <c r="U66" s="67"/>
      <c r="V66" s="67"/>
      <c r="W66" s="67"/>
      <c r="X66" s="68"/>
      <c r="Y66" s="106">
        <v>0</v>
      </c>
      <c r="Z66" s="106"/>
      <c r="AA66" s="106"/>
      <c r="AB66" s="106"/>
      <c r="AC66" s="106"/>
      <c r="AD66" s="106">
        <v>31.8</v>
      </c>
      <c r="AE66" s="106"/>
      <c r="AF66" s="106"/>
      <c r="AG66" s="106"/>
      <c r="AH66" s="106"/>
      <c r="AI66" s="106">
        <f>Y66+AD66</f>
        <v>31.8</v>
      </c>
      <c r="AJ66" s="106"/>
      <c r="AK66" s="106"/>
      <c r="AL66" s="106"/>
      <c r="AM66" s="106"/>
      <c r="AN66" s="106">
        <v>0</v>
      </c>
      <c r="AO66" s="106"/>
      <c r="AP66" s="106"/>
      <c r="AQ66" s="106"/>
      <c r="AR66" s="106"/>
      <c r="AS66" s="106">
        <v>31.8</v>
      </c>
      <c r="AT66" s="106"/>
      <c r="AU66" s="106"/>
      <c r="AV66" s="106"/>
      <c r="AW66" s="106"/>
      <c r="AX66" s="94">
        <f>AN66+AS66</f>
        <v>31.8</v>
      </c>
      <c r="AY66" s="94"/>
      <c r="AZ66" s="94"/>
      <c r="BA66" s="94"/>
      <c r="BB66" s="94"/>
      <c r="BC66" s="94">
        <f>AN66-Y66</f>
        <v>0</v>
      </c>
      <c r="BD66" s="94"/>
      <c r="BE66" s="94"/>
      <c r="BF66" s="94"/>
      <c r="BG66" s="94"/>
      <c r="BH66" s="94">
        <f>AS66-AD66</f>
        <v>0</v>
      </c>
      <c r="BI66" s="94"/>
      <c r="BJ66" s="94"/>
      <c r="BK66" s="94"/>
      <c r="BL66" s="94"/>
      <c r="BM66" s="94">
        <f>BC66+BH66</f>
        <v>0</v>
      </c>
      <c r="BN66" s="94"/>
      <c r="BO66" s="94"/>
      <c r="BP66" s="94"/>
      <c r="BQ66" s="9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72">
        <v>0</v>
      </c>
      <c r="B67" s="72"/>
      <c r="C67" s="107" t="s">
        <v>79</v>
      </c>
      <c r="D67" s="74"/>
      <c r="E67" s="74"/>
      <c r="F67" s="74"/>
      <c r="G67" s="74"/>
      <c r="H67" s="74"/>
      <c r="I67" s="75"/>
      <c r="J67" s="96" t="s">
        <v>72</v>
      </c>
      <c r="K67" s="96"/>
      <c r="L67" s="96"/>
      <c r="M67" s="96"/>
      <c r="N67" s="96"/>
      <c r="O67" s="107" t="s">
        <v>72</v>
      </c>
      <c r="P67" s="74"/>
      <c r="Q67" s="74"/>
      <c r="R67" s="74"/>
      <c r="S67" s="74"/>
      <c r="T67" s="74"/>
      <c r="U67" s="74"/>
      <c r="V67" s="74"/>
      <c r="W67" s="74"/>
      <c r="X67" s="7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38.25" customHeight="1" x14ac:dyDescent="0.2">
      <c r="A68" s="40">
        <v>2</v>
      </c>
      <c r="B68" s="40"/>
      <c r="C68" s="104" t="s">
        <v>80</v>
      </c>
      <c r="D68" s="67"/>
      <c r="E68" s="67"/>
      <c r="F68" s="67"/>
      <c r="G68" s="67"/>
      <c r="H68" s="67"/>
      <c r="I68" s="68"/>
      <c r="J68" s="105" t="s">
        <v>74</v>
      </c>
      <c r="K68" s="105"/>
      <c r="L68" s="105"/>
      <c r="M68" s="105"/>
      <c r="N68" s="105"/>
      <c r="O68" s="104" t="s">
        <v>81</v>
      </c>
      <c r="P68" s="67"/>
      <c r="Q68" s="67"/>
      <c r="R68" s="67"/>
      <c r="S68" s="67"/>
      <c r="T68" s="67"/>
      <c r="U68" s="67"/>
      <c r="V68" s="67"/>
      <c r="W68" s="67"/>
      <c r="X68" s="68"/>
      <c r="Y68" s="106">
        <v>2739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>Y68+AD68</f>
        <v>2739</v>
      </c>
      <c r="AJ68" s="106"/>
      <c r="AK68" s="106"/>
      <c r="AL68" s="106"/>
      <c r="AM68" s="106"/>
      <c r="AN68" s="106">
        <v>2739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94">
        <f>AN68+AS68</f>
        <v>2739</v>
      </c>
      <c r="AY68" s="94"/>
      <c r="AZ68" s="94"/>
      <c r="BA68" s="94"/>
      <c r="BB68" s="94"/>
      <c r="BC68" s="94">
        <f>AN68-Y68</f>
        <v>0</v>
      </c>
      <c r="BD68" s="94"/>
      <c r="BE68" s="94"/>
      <c r="BF68" s="94"/>
      <c r="BG68" s="94"/>
      <c r="BH68" s="94">
        <f>AS68-AD68</f>
        <v>0</v>
      </c>
      <c r="BI68" s="94"/>
      <c r="BJ68" s="94"/>
      <c r="BK68" s="94"/>
      <c r="BL68" s="94"/>
      <c r="BM68" s="94">
        <f>BC68+BH68</f>
        <v>0</v>
      </c>
      <c r="BN68" s="94"/>
      <c r="BO68" s="94"/>
      <c r="BP68" s="94"/>
      <c r="BQ68" s="9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38.25" customHeight="1" x14ac:dyDescent="0.2">
      <c r="A69" s="40">
        <v>3</v>
      </c>
      <c r="B69" s="40"/>
      <c r="C69" s="104" t="s">
        <v>82</v>
      </c>
      <c r="D69" s="67"/>
      <c r="E69" s="67"/>
      <c r="F69" s="67"/>
      <c r="G69" s="67"/>
      <c r="H69" s="67"/>
      <c r="I69" s="68"/>
      <c r="J69" s="105" t="s">
        <v>74</v>
      </c>
      <c r="K69" s="105"/>
      <c r="L69" s="105"/>
      <c r="M69" s="105"/>
      <c r="N69" s="105"/>
      <c r="O69" s="104" t="s">
        <v>83</v>
      </c>
      <c r="P69" s="67"/>
      <c r="Q69" s="67"/>
      <c r="R69" s="67"/>
      <c r="S69" s="67"/>
      <c r="T69" s="67"/>
      <c r="U69" s="67"/>
      <c r="V69" s="67"/>
      <c r="W69" s="67"/>
      <c r="X69" s="68"/>
      <c r="Y69" s="106">
        <v>544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544</v>
      </c>
      <c r="AJ69" s="106"/>
      <c r="AK69" s="106"/>
      <c r="AL69" s="106"/>
      <c r="AM69" s="106"/>
      <c r="AN69" s="106">
        <v>544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94">
        <f>AN69+AS69</f>
        <v>544</v>
      </c>
      <c r="AY69" s="94"/>
      <c r="AZ69" s="94"/>
      <c r="BA69" s="94"/>
      <c r="BB69" s="94"/>
      <c r="BC69" s="94">
        <f>AN69-Y69</f>
        <v>0</v>
      </c>
      <c r="BD69" s="94"/>
      <c r="BE69" s="94"/>
      <c r="BF69" s="94"/>
      <c r="BG69" s="94"/>
      <c r="BH69" s="94">
        <f>AS69-AD69</f>
        <v>0</v>
      </c>
      <c r="BI69" s="94"/>
      <c r="BJ69" s="94"/>
      <c r="BK69" s="94"/>
      <c r="BL69" s="94"/>
      <c r="BM69" s="94">
        <f>BC69+BH69</f>
        <v>0</v>
      </c>
      <c r="BN69" s="94"/>
      <c r="BO69" s="94"/>
      <c r="BP69" s="94"/>
      <c r="BQ69" s="9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63.75" customHeight="1" x14ac:dyDescent="0.2">
      <c r="A70" s="40">
        <v>0</v>
      </c>
      <c r="B70" s="40"/>
      <c r="C70" s="104" t="s">
        <v>84</v>
      </c>
      <c r="D70" s="67"/>
      <c r="E70" s="67"/>
      <c r="F70" s="67"/>
      <c r="G70" s="67"/>
      <c r="H70" s="67"/>
      <c r="I70" s="68"/>
      <c r="J70" s="105" t="s">
        <v>74</v>
      </c>
      <c r="K70" s="105"/>
      <c r="L70" s="105"/>
      <c r="M70" s="105"/>
      <c r="N70" s="105"/>
      <c r="O70" s="104"/>
      <c r="P70" s="67"/>
      <c r="Q70" s="67"/>
      <c r="R70" s="67"/>
      <c r="S70" s="67"/>
      <c r="T70" s="67"/>
      <c r="U70" s="67"/>
      <c r="V70" s="67"/>
      <c r="W70" s="67"/>
      <c r="X70" s="68"/>
      <c r="Y70" s="106">
        <v>0</v>
      </c>
      <c r="Z70" s="106"/>
      <c r="AA70" s="106"/>
      <c r="AB70" s="106"/>
      <c r="AC70" s="106"/>
      <c r="AD70" s="106">
        <v>8</v>
      </c>
      <c r="AE70" s="106"/>
      <c r="AF70" s="106"/>
      <c r="AG70" s="106"/>
      <c r="AH70" s="106"/>
      <c r="AI70" s="106">
        <f>Y70+AD70</f>
        <v>8</v>
      </c>
      <c r="AJ70" s="106"/>
      <c r="AK70" s="106"/>
      <c r="AL70" s="106"/>
      <c r="AM70" s="106"/>
      <c r="AN70" s="106">
        <v>0</v>
      </c>
      <c r="AO70" s="106"/>
      <c r="AP70" s="106"/>
      <c r="AQ70" s="106"/>
      <c r="AR70" s="106"/>
      <c r="AS70" s="106">
        <v>8</v>
      </c>
      <c r="AT70" s="106"/>
      <c r="AU70" s="106"/>
      <c r="AV70" s="106"/>
      <c r="AW70" s="106"/>
      <c r="AX70" s="94">
        <f>AN70+AS70</f>
        <v>8</v>
      </c>
      <c r="AY70" s="94"/>
      <c r="AZ70" s="94"/>
      <c r="BA70" s="94"/>
      <c r="BB70" s="94"/>
      <c r="BC70" s="94">
        <f>AN70-Y70</f>
        <v>0</v>
      </c>
      <c r="BD70" s="94"/>
      <c r="BE70" s="94"/>
      <c r="BF70" s="94"/>
      <c r="BG70" s="94"/>
      <c r="BH70" s="94">
        <f>AS70-AD70</f>
        <v>0</v>
      </c>
      <c r="BI70" s="94"/>
      <c r="BJ70" s="94"/>
      <c r="BK70" s="94"/>
      <c r="BL70" s="94"/>
      <c r="BM70" s="94">
        <f>BC70+BH70</f>
        <v>0</v>
      </c>
      <c r="BN70" s="94"/>
      <c r="BO70" s="94"/>
      <c r="BP70" s="94"/>
      <c r="BQ70" s="94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19" customFormat="1" ht="15.75" x14ac:dyDescent="0.2">
      <c r="A71" s="72">
        <v>0</v>
      </c>
      <c r="B71" s="72"/>
      <c r="C71" s="107" t="s">
        <v>85</v>
      </c>
      <c r="D71" s="74"/>
      <c r="E71" s="74"/>
      <c r="F71" s="74"/>
      <c r="G71" s="74"/>
      <c r="H71" s="74"/>
      <c r="I71" s="75"/>
      <c r="J71" s="96" t="s">
        <v>72</v>
      </c>
      <c r="K71" s="96"/>
      <c r="L71" s="96"/>
      <c r="M71" s="96"/>
      <c r="N71" s="96"/>
      <c r="O71" s="107" t="s">
        <v>72</v>
      </c>
      <c r="P71" s="74"/>
      <c r="Q71" s="74"/>
      <c r="R71" s="74"/>
      <c r="S71" s="74"/>
      <c r="T71" s="74"/>
      <c r="U71" s="74"/>
      <c r="V71" s="74"/>
      <c r="W71" s="74"/>
      <c r="X71" s="7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78" ht="51" customHeight="1" x14ac:dyDescent="0.2">
      <c r="A72" s="40">
        <v>4</v>
      </c>
      <c r="B72" s="40"/>
      <c r="C72" s="104" t="s">
        <v>86</v>
      </c>
      <c r="D72" s="67"/>
      <c r="E72" s="67"/>
      <c r="F72" s="67"/>
      <c r="G72" s="67"/>
      <c r="H72" s="67"/>
      <c r="I72" s="68"/>
      <c r="J72" s="105" t="s">
        <v>74</v>
      </c>
      <c r="K72" s="105"/>
      <c r="L72" s="105"/>
      <c r="M72" s="105"/>
      <c r="N72" s="105"/>
      <c r="O72" s="104" t="s">
        <v>87</v>
      </c>
      <c r="P72" s="67"/>
      <c r="Q72" s="67"/>
      <c r="R72" s="67"/>
      <c r="S72" s="67"/>
      <c r="T72" s="67"/>
      <c r="U72" s="67"/>
      <c r="V72" s="67"/>
      <c r="W72" s="67"/>
      <c r="X72" s="68"/>
      <c r="Y72" s="106">
        <v>144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f>Y72+AD72</f>
        <v>144</v>
      </c>
      <c r="AJ72" s="106"/>
      <c r="AK72" s="106"/>
      <c r="AL72" s="106"/>
      <c r="AM72" s="106"/>
      <c r="AN72" s="106">
        <v>144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94">
        <f>AN72+AS72</f>
        <v>144</v>
      </c>
      <c r="AY72" s="94"/>
      <c r="AZ72" s="94"/>
      <c r="BA72" s="94"/>
      <c r="BB72" s="94"/>
      <c r="BC72" s="94">
        <f>AN72-Y72</f>
        <v>0</v>
      </c>
      <c r="BD72" s="94"/>
      <c r="BE72" s="94"/>
      <c r="BF72" s="94"/>
      <c r="BG72" s="94"/>
      <c r="BH72" s="94">
        <f>AS72-AD72</f>
        <v>0</v>
      </c>
      <c r="BI72" s="94"/>
      <c r="BJ72" s="94"/>
      <c r="BK72" s="94"/>
      <c r="BL72" s="94"/>
      <c r="BM72" s="94">
        <f>BC72+BH72</f>
        <v>0</v>
      </c>
      <c r="BN72" s="94"/>
      <c r="BO72" s="94"/>
      <c r="BP72" s="94"/>
      <c r="BQ72" s="94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25.5" customHeight="1" x14ac:dyDescent="0.2">
      <c r="A73" s="40">
        <v>5</v>
      </c>
      <c r="B73" s="40"/>
      <c r="C73" s="104" t="s">
        <v>88</v>
      </c>
      <c r="D73" s="67"/>
      <c r="E73" s="67"/>
      <c r="F73" s="67"/>
      <c r="G73" s="67"/>
      <c r="H73" s="67"/>
      <c r="I73" s="68"/>
      <c r="J73" s="105" t="s">
        <v>77</v>
      </c>
      <c r="K73" s="105"/>
      <c r="L73" s="105"/>
      <c r="M73" s="105"/>
      <c r="N73" s="105"/>
      <c r="O73" s="104" t="s">
        <v>78</v>
      </c>
      <c r="P73" s="67"/>
      <c r="Q73" s="67"/>
      <c r="R73" s="67"/>
      <c r="S73" s="67"/>
      <c r="T73" s="67"/>
      <c r="U73" s="67"/>
      <c r="V73" s="67"/>
      <c r="W73" s="67"/>
      <c r="X73" s="68"/>
      <c r="Y73" s="106">
        <v>117.575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f>Y73+AD73</f>
        <v>117.575</v>
      </c>
      <c r="AJ73" s="106"/>
      <c r="AK73" s="106"/>
      <c r="AL73" s="106"/>
      <c r="AM73" s="106"/>
      <c r="AN73" s="106">
        <v>117.36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94">
        <f>AN73+AS73</f>
        <v>117.36</v>
      </c>
      <c r="AY73" s="94"/>
      <c r="AZ73" s="94"/>
      <c r="BA73" s="94"/>
      <c r="BB73" s="94"/>
      <c r="BC73" s="94">
        <f>AN73-Y73</f>
        <v>-0.21500000000000341</v>
      </c>
      <c r="BD73" s="94"/>
      <c r="BE73" s="94"/>
      <c r="BF73" s="94"/>
      <c r="BG73" s="94"/>
      <c r="BH73" s="94">
        <f>AS73-AD73</f>
        <v>0</v>
      </c>
      <c r="BI73" s="94"/>
      <c r="BJ73" s="94"/>
      <c r="BK73" s="94"/>
      <c r="BL73" s="94"/>
      <c r="BM73" s="94">
        <f>BC73+BH73</f>
        <v>-0.21500000000000341</v>
      </c>
      <c r="BN73" s="94"/>
      <c r="BO73" s="94"/>
      <c r="BP73" s="94"/>
      <c r="BQ73" s="9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38.25" customHeight="1" x14ac:dyDescent="0.2">
      <c r="A74" s="40">
        <v>0</v>
      </c>
      <c r="B74" s="40"/>
      <c r="C74" s="104" t="s">
        <v>89</v>
      </c>
      <c r="D74" s="67"/>
      <c r="E74" s="67"/>
      <c r="F74" s="67"/>
      <c r="G74" s="67"/>
      <c r="H74" s="67"/>
      <c r="I74" s="68"/>
      <c r="J74" s="105" t="s">
        <v>90</v>
      </c>
      <c r="K74" s="105"/>
      <c r="L74" s="105"/>
      <c r="M74" s="105"/>
      <c r="N74" s="105"/>
      <c r="O74" s="104" t="s">
        <v>78</v>
      </c>
      <c r="P74" s="67"/>
      <c r="Q74" s="67"/>
      <c r="R74" s="67"/>
      <c r="S74" s="67"/>
      <c r="T74" s="67"/>
      <c r="U74" s="67"/>
      <c r="V74" s="67"/>
      <c r="W74" s="67"/>
      <c r="X74" s="68"/>
      <c r="Y74" s="106">
        <v>0</v>
      </c>
      <c r="Z74" s="106"/>
      <c r="AA74" s="106"/>
      <c r="AB74" s="106"/>
      <c r="AC74" s="106"/>
      <c r="AD74" s="106">
        <v>4</v>
      </c>
      <c r="AE74" s="106"/>
      <c r="AF74" s="106"/>
      <c r="AG74" s="106"/>
      <c r="AH74" s="106"/>
      <c r="AI74" s="106">
        <f>Y74+AD74</f>
        <v>4</v>
      </c>
      <c r="AJ74" s="106"/>
      <c r="AK74" s="106"/>
      <c r="AL74" s="106"/>
      <c r="AM74" s="106"/>
      <c r="AN74" s="106">
        <v>0</v>
      </c>
      <c r="AO74" s="106"/>
      <c r="AP74" s="106"/>
      <c r="AQ74" s="106"/>
      <c r="AR74" s="106"/>
      <c r="AS74" s="106">
        <v>4</v>
      </c>
      <c r="AT74" s="106"/>
      <c r="AU74" s="106"/>
      <c r="AV74" s="106"/>
      <c r="AW74" s="106"/>
      <c r="AX74" s="94">
        <f>AN74+AS74</f>
        <v>4</v>
      </c>
      <c r="AY74" s="94"/>
      <c r="AZ74" s="94"/>
      <c r="BA74" s="94"/>
      <c r="BB74" s="94"/>
      <c r="BC74" s="94">
        <f>AN74-Y74</f>
        <v>0</v>
      </c>
      <c r="BD74" s="94"/>
      <c r="BE74" s="94"/>
      <c r="BF74" s="94"/>
      <c r="BG74" s="94"/>
      <c r="BH74" s="94">
        <f>AS74-AD74</f>
        <v>0</v>
      </c>
      <c r="BI74" s="94"/>
      <c r="BJ74" s="94"/>
      <c r="BK74" s="94"/>
      <c r="BL74" s="94"/>
      <c r="BM74" s="94">
        <f>BC74+BH74</f>
        <v>0</v>
      </c>
      <c r="BN74" s="94"/>
      <c r="BO74" s="94"/>
      <c r="BP74" s="94"/>
      <c r="BQ74" s="94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19" customFormat="1" ht="15.75" x14ac:dyDescent="0.2">
      <c r="A75" s="72">
        <v>0</v>
      </c>
      <c r="B75" s="72"/>
      <c r="C75" s="107" t="s">
        <v>91</v>
      </c>
      <c r="D75" s="74"/>
      <c r="E75" s="74"/>
      <c r="F75" s="74"/>
      <c r="G75" s="74"/>
      <c r="H75" s="74"/>
      <c r="I75" s="75"/>
      <c r="J75" s="96" t="s">
        <v>72</v>
      </c>
      <c r="K75" s="96"/>
      <c r="L75" s="96"/>
      <c r="M75" s="96"/>
      <c r="N75" s="96"/>
      <c r="O75" s="107" t="s">
        <v>72</v>
      </c>
      <c r="P75" s="74"/>
      <c r="Q75" s="74"/>
      <c r="R75" s="74"/>
      <c r="S75" s="74"/>
      <c r="T75" s="74"/>
      <c r="U75" s="74"/>
      <c r="V75" s="74"/>
      <c r="W75" s="74"/>
      <c r="X75" s="7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21"/>
      <c r="BS75" s="21"/>
      <c r="BT75" s="21"/>
      <c r="BU75" s="21"/>
      <c r="BV75" s="21"/>
      <c r="BW75" s="21"/>
      <c r="BX75" s="21"/>
      <c r="BY75" s="21"/>
      <c r="BZ75" s="22"/>
    </row>
    <row r="76" spans="1:78" ht="76.5" customHeight="1" x14ac:dyDescent="0.2">
      <c r="A76" s="40">
        <v>6</v>
      </c>
      <c r="B76" s="40"/>
      <c r="C76" s="104" t="s">
        <v>92</v>
      </c>
      <c r="D76" s="67"/>
      <c r="E76" s="67"/>
      <c r="F76" s="67"/>
      <c r="G76" s="67"/>
      <c r="H76" s="67"/>
      <c r="I76" s="68"/>
      <c r="J76" s="105" t="s">
        <v>93</v>
      </c>
      <c r="K76" s="105"/>
      <c r="L76" s="105"/>
      <c r="M76" s="105"/>
      <c r="N76" s="105"/>
      <c r="O76" s="104"/>
      <c r="P76" s="67"/>
      <c r="Q76" s="67"/>
      <c r="R76" s="67"/>
      <c r="S76" s="67"/>
      <c r="T76" s="67"/>
      <c r="U76" s="67"/>
      <c r="V76" s="67"/>
      <c r="W76" s="67"/>
      <c r="X76" s="68"/>
      <c r="Y76" s="106">
        <v>100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f>Y76+AD76</f>
        <v>100</v>
      </c>
      <c r="AJ76" s="106"/>
      <c r="AK76" s="106"/>
      <c r="AL76" s="106"/>
      <c r="AM76" s="106"/>
      <c r="AN76" s="106">
        <v>100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94">
        <f>AN76+AS76</f>
        <v>100</v>
      </c>
      <c r="AY76" s="94"/>
      <c r="AZ76" s="94"/>
      <c r="BA76" s="94"/>
      <c r="BB76" s="94"/>
      <c r="BC76" s="94">
        <f>AN76-Y76</f>
        <v>0</v>
      </c>
      <c r="BD76" s="94"/>
      <c r="BE76" s="94"/>
      <c r="BF76" s="94"/>
      <c r="BG76" s="94"/>
      <c r="BH76" s="94">
        <f>AS76-AD76</f>
        <v>0</v>
      </c>
      <c r="BI76" s="94"/>
      <c r="BJ76" s="94"/>
      <c r="BK76" s="94"/>
      <c r="BL76" s="94"/>
      <c r="BM76" s="94">
        <f>BC76+BH76</f>
        <v>0</v>
      </c>
      <c r="BN76" s="94"/>
      <c r="BO76" s="94"/>
      <c r="BP76" s="94"/>
      <c r="BQ76" s="94"/>
      <c r="BR76" s="11"/>
      <c r="BS76" s="11"/>
      <c r="BT76" s="11"/>
      <c r="BU76" s="11"/>
      <c r="BV76" s="11"/>
      <c r="BW76" s="11"/>
      <c r="BX76" s="11"/>
      <c r="BY76" s="11"/>
      <c r="BZ76" s="9"/>
    </row>
    <row r="78" spans="1:78" ht="15.95" customHeight="1" x14ac:dyDescent="0.2">
      <c r="A78" s="52" t="s">
        <v>56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79" spans="1:78" ht="15.95" customHeight="1" x14ac:dyDescent="0.2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</row>
    <row r="80" spans="1:78" ht="0.7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64" ht="15.75" hidden="1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30" customHeight="1" x14ac:dyDescent="0.2">
      <c r="A82" s="99" t="s">
        <v>409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3"/>
      <c r="AO82" s="3"/>
      <c r="AP82" s="102" t="s">
        <v>410</v>
      </c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</row>
    <row r="83" spans="1:64" x14ac:dyDescent="0.2">
      <c r="W83" s="98" t="s">
        <v>12</v>
      </c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4"/>
      <c r="AO83" s="4"/>
      <c r="AP83" s="98" t="s">
        <v>13</v>
      </c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</row>
    <row r="84" spans="1:64" ht="7.5" customHeight="1" x14ac:dyDescent="0.2"/>
    <row r="85" spans="1:64" hidden="1" x14ac:dyDescent="0.2"/>
    <row r="86" spans="1:64" ht="15.95" customHeight="1" x14ac:dyDescent="0.2">
      <c r="A86" s="99" t="s">
        <v>411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3"/>
      <c r="AO86" s="3"/>
      <c r="AP86" s="102" t="s">
        <v>412</v>
      </c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</row>
    <row r="87" spans="1:64" x14ac:dyDescent="0.2">
      <c r="W87" s="98" t="s">
        <v>12</v>
      </c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4"/>
      <c r="AO87" s="4"/>
      <c r="AP87" s="98" t="s">
        <v>13</v>
      </c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</row>
  </sheetData>
  <mergeCells count="388"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A74:B74"/>
    <mergeCell ref="C74:I74"/>
    <mergeCell ref="J74:N74"/>
    <mergeCell ref="O74:X74"/>
    <mergeCell ref="Y74:AC74"/>
    <mergeCell ref="AD74:AH74"/>
    <mergeCell ref="A73:B73"/>
    <mergeCell ref="C73:I73"/>
    <mergeCell ref="J73:N73"/>
    <mergeCell ref="O73:X73"/>
    <mergeCell ref="Y73:AC73"/>
    <mergeCell ref="AD73:AH73"/>
    <mergeCell ref="J71:N71"/>
    <mergeCell ref="O71:X71"/>
    <mergeCell ref="Y71:AC71"/>
    <mergeCell ref="AD71:AH71"/>
    <mergeCell ref="AI71:AM71"/>
    <mergeCell ref="AX73:BB73"/>
    <mergeCell ref="BC73:BG73"/>
    <mergeCell ref="BH73:BL73"/>
    <mergeCell ref="BM73:BQ73"/>
    <mergeCell ref="AI73:AM73"/>
    <mergeCell ref="AN73:AR73"/>
    <mergeCell ref="AS73:AW73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71:B71"/>
    <mergeCell ref="C71:I71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A66:B66"/>
    <mergeCell ref="C66:I66"/>
    <mergeCell ref="J66:N66"/>
    <mergeCell ref="O66:X66"/>
    <mergeCell ref="Y66:AC66"/>
    <mergeCell ref="AD66:AH66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BC69:BG69"/>
    <mergeCell ref="BH69:BL69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BM66:BQ66"/>
    <mergeCell ref="AI66:AM66"/>
    <mergeCell ref="AN66:AR66"/>
    <mergeCell ref="AS66:AW66"/>
    <mergeCell ref="AX66:BB66"/>
    <mergeCell ref="BC66:BG66"/>
    <mergeCell ref="BH66:BL66"/>
    <mergeCell ref="AP47:AT47"/>
    <mergeCell ref="AU47:AY47"/>
    <mergeCell ref="AZ47:BC47"/>
    <mergeCell ref="BD47:BH47"/>
    <mergeCell ref="BI47:BM47"/>
    <mergeCell ref="BN47:BQ47"/>
    <mergeCell ref="A47:B47"/>
    <mergeCell ref="C47:Z47"/>
    <mergeCell ref="AA47:AE47"/>
    <mergeCell ref="AF47:AJ47"/>
    <mergeCell ref="AK47:AO47"/>
    <mergeCell ref="W87:AM87"/>
    <mergeCell ref="AP87:BH87"/>
    <mergeCell ref="A37:F37"/>
    <mergeCell ref="G37:BL37"/>
    <mergeCell ref="A46:B46"/>
    <mergeCell ref="A82:V82"/>
    <mergeCell ref="W82:AM82"/>
    <mergeCell ref="AP82:BH82"/>
    <mergeCell ref="W83:AM83"/>
    <mergeCell ref="AP83:BH83"/>
    <mergeCell ref="A86:V86"/>
    <mergeCell ref="W86:AM86"/>
    <mergeCell ref="AP86:BH86"/>
    <mergeCell ref="AX64:BB64"/>
    <mergeCell ref="BC64:BG64"/>
    <mergeCell ref="BH64:BL64"/>
    <mergeCell ref="AX62:BB62"/>
    <mergeCell ref="BC62:BG62"/>
    <mergeCell ref="BH62:BL62"/>
    <mergeCell ref="AN60:BB60"/>
    <mergeCell ref="BC60:BQ60"/>
    <mergeCell ref="BH61:BL61"/>
    <mergeCell ref="AQ56:AV56"/>
    <mergeCell ref="AW56:BA56"/>
    <mergeCell ref="BM64:BQ64"/>
    <mergeCell ref="A78:BL78"/>
    <mergeCell ref="A79:BL79"/>
    <mergeCell ref="AX65:BB65"/>
    <mergeCell ref="BC65:BG65"/>
    <mergeCell ref="BH65:BL65"/>
    <mergeCell ref="BM65:BQ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5:B65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Y61:AC61"/>
    <mergeCell ref="AD61:AH61"/>
    <mergeCell ref="AI61:AM61"/>
    <mergeCell ref="AN61:AR61"/>
    <mergeCell ref="AS61:AW61"/>
    <mergeCell ref="AX61:BB61"/>
    <mergeCell ref="BC61:BG61"/>
    <mergeCell ref="A58:BQ58"/>
    <mergeCell ref="A60:B61"/>
    <mergeCell ref="C60:I61"/>
    <mergeCell ref="J60:N61"/>
    <mergeCell ref="O60:X61"/>
    <mergeCell ref="Y60:AM60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BG54:BL54"/>
    <mergeCell ref="A55:P55"/>
    <mergeCell ref="Q55:U55"/>
    <mergeCell ref="V55:Z55"/>
    <mergeCell ref="AA55:AF55"/>
    <mergeCell ref="AG55:AK55"/>
    <mergeCell ref="AL55:AP55"/>
    <mergeCell ref="BB56:BF56"/>
    <mergeCell ref="BG56:BL56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A51:BL51"/>
    <mergeCell ref="A52:P53"/>
    <mergeCell ref="Q52:AF52"/>
    <mergeCell ref="AG52:AV52"/>
    <mergeCell ref="AW52:BL52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U45:AY45"/>
    <mergeCell ref="AZ45:BC45"/>
    <mergeCell ref="BD45:BH45"/>
    <mergeCell ref="BI45:BM45"/>
    <mergeCell ref="BN45:BQ45"/>
    <mergeCell ref="A50:BL50"/>
    <mergeCell ref="A45:B45"/>
    <mergeCell ref="C45:Z45"/>
    <mergeCell ref="AA45:AE45"/>
    <mergeCell ref="AF45:AJ45"/>
    <mergeCell ref="AK45:AO45"/>
    <mergeCell ref="AP45:AT45"/>
    <mergeCell ref="C46:BQ46"/>
    <mergeCell ref="AU48:AY48"/>
    <mergeCell ref="AZ48:BC48"/>
    <mergeCell ref="BD48:BH48"/>
    <mergeCell ref="BI48:BM48"/>
    <mergeCell ref="BN48:BQ48"/>
    <mergeCell ref="A48:B48"/>
    <mergeCell ref="C48:Z48"/>
    <mergeCell ref="AA48:AE48"/>
    <mergeCell ref="AF48:AJ48"/>
    <mergeCell ref="AK48:AO48"/>
    <mergeCell ref="AP48:AT48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P42:AT42"/>
    <mergeCell ref="AU42:AY42"/>
    <mergeCell ref="A35:F35"/>
    <mergeCell ref="G35:BL35"/>
    <mergeCell ref="A36:F36"/>
    <mergeCell ref="G36:BL36"/>
    <mergeCell ref="A39:BQ39"/>
    <mergeCell ref="A40:BQ40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4">
    <cfRule type="cellIs" dxfId="361" priority="27" stopIfTrue="1" operator="equal">
      <formula>$C63</formula>
    </cfRule>
  </conditionalFormatting>
  <conditionalFormatting sqref="A64:B64">
    <cfRule type="cellIs" dxfId="360" priority="28" stopIfTrue="1" operator="equal">
      <formula>0</formula>
    </cfRule>
  </conditionalFormatting>
  <conditionalFormatting sqref="C65">
    <cfRule type="cellIs" dxfId="359" priority="25" stopIfTrue="1" operator="equal">
      <formula>$C64</formula>
    </cfRule>
  </conditionalFormatting>
  <conditionalFormatting sqref="A65:B65">
    <cfRule type="cellIs" dxfId="358" priority="26" stopIfTrue="1" operator="equal">
      <formula>0</formula>
    </cfRule>
  </conditionalFormatting>
  <conditionalFormatting sqref="C66">
    <cfRule type="cellIs" dxfId="357" priority="23" stopIfTrue="1" operator="equal">
      <formula>$C65</formula>
    </cfRule>
  </conditionalFormatting>
  <conditionalFormatting sqref="A66:B66">
    <cfRule type="cellIs" dxfId="356" priority="24" stopIfTrue="1" operator="equal">
      <formula>0</formula>
    </cfRule>
  </conditionalFormatting>
  <conditionalFormatting sqref="C67">
    <cfRule type="cellIs" dxfId="355" priority="21" stopIfTrue="1" operator="equal">
      <formula>$C66</formula>
    </cfRule>
  </conditionalFormatting>
  <conditionalFormatting sqref="A67:B67">
    <cfRule type="cellIs" dxfId="354" priority="22" stopIfTrue="1" operator="equal">
      <formula>0</formula>
    </cfRule>
  </conditionalFormatting>
  <conditionalFormatting sqref="C68">
    <cfRule type="cellIs" dxfId="353" priority="19" stopIfTrue="1" operator="equal">
      <formula>$C67</formula>
    </cfRule>
  </conditionalFormatting>
  <conditionalFormatting sqref="A68:B68">
    <cfRule type="cellIs" dxfId="352" priority="20" stopIfTrue="1" operator="equal">
      <formula>0</formula>
    </cfRule>
  </conditionalFormatting>
  <conditionalFormatting sqref="C69">
    <cfRule type="cellIs" dxfId="351" priority="17" stopIfTrue="1" operator="equal">
      <formula>$C68</formula>
    </cfRule>
  </conditionalFormatting>
  <conditionalFormatting sqref="A69:B69">
    <cfRule type="cellIs" dxfId="350" priority="18" stopIfTrue="1" operator="equal">
      <formula>0</formula>
    </cfRule>
  </conditionalFormatting>
  <conditionalFormatting sqref="C70">
    <cfRule type="cellIs" dxfId="349" priority="15" stopIfTrue="1" operator="equal">
      <formula>$C69</formula>
    </cfRule>
  </conditionalFormatting>
  <conditionalFormatting sqref="A70:B70">
    <cfRule type="cellIs" dxfId="348" priority="16" stopIfTrue="1" operator="equal">
      <formula>0</formula>
    </cfRule>
  </conditionalFormatting>
  <conditionalFormatting sqref="C71">
    <cfRule type="cellIs" dxfId="347" priority="13" stopIfTrue="1" operator="equal">
      <formula>$C70</formula>
    </cfRule>
  </conditionalFormatting>
  <conditionalFormatting sqref="A71:B71">
    <cfRule type="cellIs" dxfId="346" priority="14" stopIfTrue="1" operator="equal">
      <formula>0</formula>
    </cfRule>
  </conditionalFormatting>
  <conditionalFormatting sqref="C72">
    <cfRule type="cellIs" dxfId="345" priority="11" stopIfTrue="1" operator="equal">
      <formula>$C71</formula>
    </cfRule>
  </conditionalFormatting>
  <conditionalFormatting sqref="A72:B72">
    <cfRule type="cellIs" dxfId="344" priority="12" stopIfTrue="1" operator="equal">
      <formula>0</formula>
    </cfRule>
  </conditionalFormatting>
  <conditionalFormatting sqref="C73">
    <cfRule type="cellIs" dxfId="343" priority="9" stopIfTrue="1" operator="equal">
      <formula>$C72</formula>
    </cfRule>
  </conditionalFormatting>
  <conditionalFormatting sqref="A73:B73">
    <cfRule type="cellIs" dxfId="342" priority="10" stopIfTrue="1" operator="equal">
      <formula>0</formula>
    </cfRule>
  </conditionalFormatting>
  <conditionalFormatting sqref="C74">
    <cfRule type="cellIs" dxfId="341" priority="7" stopIfTrue="1" operator="equal">
      <formula>$C73</formula>
    </cfRule>
  </conditionalFormatting>
  <conditionalFormatting sqref="A74:B74">
    <cfRule type="cellIs" dxfId="340" priority="8" stopIfTrue="1" operator="equal">
      <formula>0</formula>
    </cfRule>
  </conditionalFormatting>
  <conditionalFormatting sqref="C75">
    <cfRule type="cellIs" dxfId="339" priority="5" stopIfTrue="1" operator="equal">
      <formula>$C74</formula>
    </cfRule>
  </conditionalFormatting>
  <conditionalFormatting sqref="A75:B75">
    <cfRule type="cellIs" dxfId="338" priority="6" stopIfTrue="1" operator="equal">
      <formula>0</formula>
    </cfRule>
  </conditionalFormatting>
  <conditionalFormatting sqref="C76">
    <cfRule type="cellIs" dxfId="337" priority="3" stopIfTrue="1" operator="equal">
      <formula>$C75</formula>
    </cfRule>
  </conditionalFormatting>
  <conditionalFormatting sqref="A76:B76">
    <cfRule type="cellIs" dxfId="33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opLeftCell="A54" zoomScaleNormal="100" workbookViewId="0">
      <selection activeCell="AW85" sqref="AW8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422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31" t="s">
        <v>42</v>
      </c>
      <c r="B20" s="31"/>
      <c r="C20" s="15"/>
      <c r="D20" s="32" t="s">
        <v>249</v>
      </c>
      <c r="E20" s="33"/>
      <c r="F20" s="33"/>
      <c r="G20" s="33"/>
      <c r="H20" s="33"/>
      <c r="I20" s="33"/>
      <c r="J20" s="33"/>
      <c r="K20" s="15"/>
      <c r="L20" s="32" t="s">
        <v>251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250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240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 x14ac:dyDescent="0.2">
      <c r="A30" s="34" t="s">
        <v>240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80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80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80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80" ht="12.75" customHeight="1" x14ac:dyDescent="0.2">
      <c r="A36" s="44">
        <v>1</v>
      </c>
      <c r="B36" s="44"/>
      <c r="C36" s="44"/>
      <c r="D36" s="44"/>
      <c r="E36" s="44"/>
      <c r="F36" s="44"/>
      <c r="G36" s="48" t="s">
        <v>241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59</v>
      </c>
    </row>
    <row r="38" spans="1:80" ht="15.75" customHeight="1" x14ac:dyDescent="0.2">
      <c r="A38" s="52" t="s">
        <v>51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</row>
    <row r="39" spans="1:80" ht="15" customHeight="1" x14ac:dyDescent="0.2">
      <c r="A39" s="54" t="s">
        <v>101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80" ht="48" customHeight="1" x14ac:dyDescent="0.2">
      <c r="A40" s="40" t="s">
        <v>6</v>
      </c>
      <c r="B40" s="40"/>
      <c r="C40" s="40" t="s">
        <v>33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30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 t="s">
        <v>54</v>
      </c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 t="s">
        <v>3</v>
      </c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80" ht="29.1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5</v>
      </c>
      <c r="AB41" s="40"/>
      <c r="AC41" s="40"/>
      <c r="AD41" s="40"/>
      <c r="AE41" s="40"/>
      <c r="AF41" s="40" t="s">
        <v>4</v>
      </c>
      <c r="AG41" s="40"/>
      <c r="AH41" s="40"/>
      <c r="AI41" s="40"/>
      <c r="AJ41" s="40"/>
      <c r="AK41" s="40" t="s">
        <v>31</v>
      </c>
      <c r="AL41" s="40"/>
      <c r="AM41" s="40"/>
      <c r="AN41" s="40"/>
      <c r="AO41" s="40"/>
      <c r="AP41" s="40" t="s">
        <v>5</v>
      </c>
      <c r="AQ41" s="40"/>
      <c r="AR41" s="40"/>
      <c r="AS41" s="40"/>
      <c r="AT41" s="40"/>
      <c r="AU41" s="40" t="s">
        <v>4</v>
      </c>
      <c r="AV41" s="40"/>
      <c r="AW41" s="40"/>
      <c r="AX41" s="40"/>
      <c r="AY41" s="40"/>
      <c r="AZ41" s="40" t="s">
        <v>31</v>
      </c>
      <c r="BA41" s="40"/>
      <c r="BB41" s="40"/>
      <c r="BC41" s="40"/>
      <c r="BD41" s="40" t="s">
        <v>5</v>
      </c>
      <c r="BE41" s="40"/>
      <c r="BF41" s="40"/>
      <c r="BG41" s="40"/>
      <c r="BH41" s="40"/>
      <c r="BI41" s="40" t="s">
        <v>4</v>
      </c>
      <c r="BJ41" s="40"/>
      <c r="BK41" s="40"/>
      <c r="BL41" s="40"/>
      <c r="BM41" s="40"/>
      <c r="BN41" s="40" t="s">
        <v>32</v>
      </c>
      <c r="BO41" s="40"/>
      <c r="BP41" s="40"/>
      <c r="BQ41" s="40"/>
    </row>
    <row r="42" spans="1:80" ht="15.95" customHeight="1" x14ac:dyDescent="0.2">
      <c r="A42" s="59">
        <v>1</v>
      </c>
      <c r="B42" s="59"/>
      <c r="C42" s="59">
        <v>2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0">
        <v>3</v>
      </c>
      <c r="AB42" s="61"/>
      <c r="AC42" s="61"/>
      <c r="AD42" s="61"/>
      <c r="AE42" s="62"/>
      <c r="AF42" s="60">
        <v>4</v>
      </c>
      <c r="AG42" s="61"/>
      <c r="AH42" s="61"/>
      <c r="AI42" s="61"/>
      <c r="AJ42" s="62"/>
      <c r="AK42" s="60">
        <v>5</v>
      </c>
      <c r="AL42" s="61"/>
      <c r="AM42" s="61"/>
      <c r="AN42" s="61"/>
      <c r="AO42" s="62"/>
      <c r="AP42" s="60">
        <v>6</v>
      </c>
      <c r="AQ42" s="61"/>
      <c r="AR42" s="61"/>
      <c r="AS42" s="61"/>
      <c r="AT42" s="62"/>
      <c r="AU42" s="60">
        <v>7</v>
      </c>
      <c r="AV42" s="61"/>
      <c r="AW42" s="61"/>
      <c r="AX42" s="61"/>
      <c r="AY42" s="62"/>
      <c r="AZ42" s="60">
        <v>8</v>
      </c>
      <c r="BA42" s="61"/>
      <c r="BB42" s="61"/>
      <c r="BC42" s="62"/>
      <c r="BD42" s="60">
        <v>9</v>
      </c>
      <c r="BE42" s="61"/>
      <c r="BF42" s="61"/>
      <c r="BG42" s="61"/>
      <c r="BH42" s="62"/>
      <c r="BI42" s="59">
        <v>10</v>
      </c>
      <c r="BJ42" s="59"/>
      <c r="BK42" s="59"/>
      <c r="BL42" s="59"/>
      <c r="BM42" s="59"/>
      <c r="BN42" s="59">
        <v>11</v>
      </c>
      <c r="BO42" s="59"/>
      <c r="BP42" s="59"/>
      <c r="BQ42" s="59"/>
    </row>
    <row r="43" spans="1:80" ht="15.75" hidden="1" customHeight="1" x14ac:dyDescent="0.2">
      <c r="A43" s="44" t="s">
        <v>18</v>
      </c>
      <c r="B43" s="44"/>
      <c r="C43" s="55" t="s">
        <v>19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57" t="s">
        <v>15</v>
      </c>
      <c r="AB43" s="57"/>
      <c r="AC43" s="57"/>
      <c r="AD43" s="57"/>
      <c r="AE43" s="57"/>
      <c r="AF43" s="57" t="s">
        <v>14</v>
      </c>
      <c r="AG43" s="57"/>
      <c r="AH43" s="57"/>
      <c r="AI43" s="57"/>
      <c r="AJ43" s="57"/>
      <c r="AK43" s="58" t="s">
        <v>21</v>
      </c>
      <c r="AL43" s="58"/>
      <c r="AM43" s="58"/>
      <c r="AN43" s="58"/>
      <c r="AO43" s="58"/>
      <c r="AP43" s="57" t="s">
        <v>16</v>
      </c>
      <c r="AQ43" s="57"/>
      <c r="AR43" s="57"/>
      <c r="AS43" s="57"/>
      <c r="AT43" s="57"/>
      <c r="AU43" s="57" t="s">
        <v>17</v>
      </c>
      <c r="AV43" s="57"/>
      <c r="AW43" s="57"/>
      <c r="AX43" s="57"/>
      <c r="AY43" s="57"/>
      <c r="AZ43" s="58" t="s">
        <v>21</v>
      </c>
      <c r="BA43" s="58"/>
      <c r="BB43" s="58"/>
      <c r="BC43" s="58"/>
      <c r="BD43" s="63" t="s">
        <v>37</v>
      </c>
      <c r="BE43" s="63"/>
      <c r="BF43" s="63"/>
      <c r="BG43" s="63"/>
      <c r="BH43" s="63"/>
      <c r="BI43" s="63" t="s">
        <v>37</v>
      </c>
      <c r="BJ43" s="63"/>
      <c r="BK43" s="63"/>
      <c r="BL43" s="63"/>
      <c r="BM43" s="63"/>
      <c r="BN43" s="64" t="s">
        <v>21</v>
      </c>
      <c r="BO43" s="64"/>
      <c r="BP43" s="64"/>
      <c r="BQ43" s="64"/>
      <c r="CA43" s="1" t="s">
        <v>24</v>
      </c>
    </row>
    <row r="44" spans="1:80" ht="47.25" customHeight="1" x14ac:dyDescent="0.2">
      <c r="A44" s="40">
        <v>1</v>
      </c>
      <c r="B44" s="40"/>
      <c r="C44" s="66" t="s">
        <v>242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8"/>
      <c r="AA44" s="65">
        <v>20000</v>
      </c>
      <c r="AB44" s="65"/>
      <c r="AC44" s="65"/>
      <c r="AD44" s="65"/>
      <c r="AE44" s="65"/>
      <c r="AF44" s="65">
        <v>0</v>
      </c>
      <c r="AG44" s="65"/>
      <c r="AH44" s="65"/>
      <c r="AI44" s="65"/>
      <c r="AJ44" s="65"/>
      <c r="AK44" s="65">
        <f>AA44+AF44</f>
        <v>20000</v>
      </c>
      <c r="AL44" s="65"/>
      <c r="AM44" s="65"/>
      <c r="AN44" s="65"/>
      <c r="AO44" s="65"/>
      <c r="AP44" s="65">
        <v>18220</v>
      </c>
      <c r="AQ44" s="65"/>
      <c r="AR44" s="65"/>
      <c r="AS44" s="65"/>
      <c r="AT44" s="65"/>
      <c r="AU44" s="65">
        <v>0</v>
      </c>
      <c r="AV44" s="65"/>
      <c r="AW44" s="65"/>
      <c r="AX44" s="65"/>
      <c r="AY44" s="65"/>
      <c r="AZ44" s="65">
        <f>AP44+AU44</f>
        <v>18220</v>
      </c>
      <c r="BA44" s="65"/>
      <c r="BB44" s="65"/>
      <c r="BC44" s="65"/>
      <c r="BD44" s="65">
        <f>AP44-AA44</f>
        <v>-1780</v>
      </c>
      <c r="BE44" s="65"/>
      <c r="BF44" s="65"/>
      <c r="BG44" s="65"/>
      <c r="BH44" s="65"/>
      <c r="BI44" s="65">
        <f>AU44-AF44</f>
        <v>0</v>
      </c>
      <c r="BJ44" s="65"/>
      <c r="BK44" s="65"/>
      <c r="BL44" s="65"/>
      <c r="BM44" s="65"/>
      <c r="BN44" s="65">
        <f>BD44+BI44</f>
        <v>-1780</v>
      </c>
      <c r="BO44" s="65"/>
      <c r="BP44" s="65"/>
      <c r="BQ44" s="65"/>
      <c r="CA44" s="1" t="s">
        <v>25</v>
      </c>
    </row>
    <row r="45" spans="1:80" ht="15.75" customHeight="1" x14ac:dyDescent="0.2">
      <c r="A45" s="40"/>
      <c r="B45" s="40"/>
      <c r="C45" s="66" t="s">
        <v>67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70"/>
      <c r="CB45" s="1" t="s">
        <v>165</v>
      </c>
    </row>
    <row r="46" spans="1:80" s="19" customFormat="1" ht="15.75" x14ac:dyDescent="0.2">
      <c r="A46" s="72"/>
      <c r="B46" s="72"/>
      <c r="C46" s="73" t="s">
        <v>69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/>
      <c r="AA46" s="71">
        <v>20000</v>
      </c>
      <c r="AB46" s="71"/>
      <c r="AC46" s="71"/>
      <c r="AD46" s="71"/>
      <c r="AE46" s="71"/>
      <c r="AF46" s="71">
        <v>0</v>
      </c>
      <c r="AG46" s="71"/>
      <c r="AH46" s="71"/>
      <c r="AI46" s="71"/>
      <c r="AJ46" s="71"/>
      <c r="AK46" s="71">
        <f>AA46+AF46</f>
        <v>20000</v>
      </c>
      <c r="AL46" s="71"/>
      <c r="AM46" s="71"/>
      <c r="AN46" s="71"/>
      <c r="AO46" s="71"/>
      <c r="AP46" s="71">
        <v>18220</v>
      </c>
      <c r="AQ46" s="71"/>
      <c r="AR46" s="71"/>
      <c r="AS46" s="71"/>
      <c r="AT46" s="71"/>
      <c r="AU46" s="71">
        <v>0</v>
      </c>
      <c r="AV46" s="71"/>
      <c r="AW46" s="71"/>
      <c r="AX46" s="71"/>
      <c r="AY46" s="71"/>
      <c r="AZ46" s="71">
        <f>AP46+AU46</f>
        <v>18220</v>
      </c>
      <c r="BA46" s="71"/>
      <c r="BB46" s="71"/>
      <c r="BC46" s="71"/>
      <c r="BD46" s="71">
        <f>AP46-AA46</f>
        <v>-1780</v>
      </c>
      <c r="BE46" s="71"/>
      <c r="BF46" s="71"/>
      <c r="BG46" s="71"/>
      <c r="BH46" s="71"/>
      <c r="BI46" s="71">
        <f>AU46-AF46</f>
        <v>0</v>
      </c>
      <c r="BJ46" s="71"/>
      <c r="BK46" s="71"/>
      <c r="BL46" s="71"/>
      <c r="BM46" s="71"/>
      <c r="BN46" s="71">
        <f>BD46+BI46</f>
        <v>-1780</v>
      </c>
      <c r="BO46" s="71"/>
      <c r="BP46" s="71"/>
      <c r="BQ46" s="71"/>
    </row>
    <row r="48" spans="1:80" ht="15.75" customHeight="1" x14ac:dyDescent="0.2">
      <c r="A48" s="52" t="s">
        <v>52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80" ht="15" customHeight="1" x14ac:dyDescent="0.2">
      <c r="A49" s="54" t="s">
        <v>101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</row>
    <row r="50" spans="1:80" ht="28.5" customHeight="1" x14ac:dyDescent="0.2">
      <c r="A50" s="40" t="s">
        <v>34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30</v>
      </c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 t="s">
        <v>54</v>
      </c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 t="s">
        <v>3</v>
      </c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80" ht="29.1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5</v>
      </c>
      <c r="R51" s="40"/>
      <c r="S51" s="40"/>
      <c r="T51" s="40"/>
      <c r="U51" s="40"/>
      <c r="V51" s="40" t="s">
        <v>4</v>
      </c>
      <c r="W51" s="40"/>
      <c r="X51" s="40"/>
      <c r="Y51" s="40"/>
      <c r="Z51" s="40"/>
      <c r="AA51" s="40" t="s">
        <v>31</v>
      </c>
      <c r="AB51" s="40"/>
      <c r="AC51" s="40"/>
      <c r="AD51" s="40"/>
      <c r="AE51" s="40"/>
      <c r="AF51" s="40"/>
      <c r="AG51" s="40" t="s">
        <v>5</v>
      </c>
      <c r="AH51" s="40"/>
      <c r="AI51" s="40"/>
      <c r="AJ51" s="40"/>
      <c r="AK51" s="40"/>
      <c r="AL51" s="40" t="s">
        <v>4</v>
      </c>
      <c r="AM51" s="40"/>
      <c r="AN51" s="40"/>
      <c r="AO51" s="40"/>
      <c r="AP51" s="40"/>
      <c r="AQ51" s="40" t="s">
        <v>31</v>
      </c>
      <c r="AR51" s="40"/>
      <c r="AS51" s="40"/>
      <c r="AT51" s="40"/>
      <c r="AU51" s="40"/>
      <c r="AV51" s="40"/>
      <c r="AW51" s="76" t="s">
        <v>5</v>
      </c>
      <c r="AX51" s="77"/>
      <c r="AY51" s="77"/>
      <c r="AZ51" s="77"/>
      <c r="BA51" s="78"/>
      <c r="BB51" s="76" t="s">
        <v>4</v>
      </c>
      <c r="BC51" s="77"/>
      <c r="BD51" s="77"/>
      <c r="BE51" s="77"/>
      <c r="BF51" s="78"/>
      <c r="BG51" s="40" t="s">
        <v>31</v>
      </c>
      <c r="BH51" s="40"/>
      <c r="BI51" s="40"/>
      <c r="BJ51" s="40"/>
      <c r="BK51" s="40"/>
      <c r="BL51" s="40"/>
      <c r="BM51" s="2"/>
      <c r="BN51" s="2"/>
      <c r="BO51" s="2"/>
      <c r="BP51" s="2"/>
      <c r="BQ51" s="2"/>
    </row>
    <row r="52" spans="1:80" ht="15.95" customHeight="1" x14ac:dyDescent="0.25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>
        <v>3</v>
      </c>
      <c r="W52" s="40"/>
      <c r="X52" s="40"/>
      <c r="Y52" s="40"/>
      <c r="Z52" s="40"/>
      <c r="AA52" s="40">
        <v>4</v>
      </c>
      <c r="AB52" s="40"/>
      <c r="AC52" s="40"/>
      <c r="AD52" s="40"/>
      <c r="AE52" s="40"/>
      <c r="AF52" s="40"/>
      <c r="AG52" s="40">
        <v>5</v>
      </c>
      <c r="AH52" s="40"/>
      <c r="AI52" s="40"/>
      <c r="AJ52" s="40"/>
      <c r="AK52" s="40"/>
      <c r="AL52" s="40">
        <v>6</v>
      </c>
      <c r="AM52" s="40"/>
      <c r="AN52" s="40"/>
      <c r="AO52" s="40"/>
      <c r="AP52" s="40"/>
      <c r="AQ52" s="40">
        <v>7</v>
      </c>
      <c r="AR52" s="40"/>
      <c r="AS52" s="40"/>
      <c r="AT52" s="40"/>
      <c r="AU52" s="40"/>
      <c r="AV52" s="40"/>
      <c r="AW52" s="40">
        <v>8</v>
      </c>
      <c r="AX52" s="40"/>
      <c r="AY52" s="40"/>
      <c r="AZ52" s="40"/>
      <c r="BA52" s="40"/>
      <c r="BB52" s="79">
        <v>9</v>
      </c>
      <c r="BC52" s="79"/>
      <c r="BD52" s="79"/>
      <c r="BE52" s="79"/>
      <c r="BF52" s="79"/>
      <c r="BG52" s="79">
        <v>10</v>
      </c>
      <c r="BH52" s="79"/>
      <c r="BI52" s="79"/>
      <c r="BJ52" s="79"/>
      <c r="BK52" s="79"/>
      <c r="BL52" s="79"/>
      <c r="BM52" s="6"/>
      <c r="BN52" s="6"/>
      <c r="BO52" s="6"/>
      <c r="BP52" s="6"/>
      <c r="BQ52" s="6"/>
    </row>
    <row r="53" spans="1:80" ht="18" hidden="1" customHeight="1" x14ac:dyDescent="0.2">
      <c r="A53" s="80" t="s">
        <v>19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57" t="s">
        <v>15</v>
      </c>
      <c r="R53" s="57"/>
      <c r="S53" s="57"/>
      <c r="T53" s="57"/>
      <c r="U53" s="57"/>
      <c r="V53" s="57" t="s">
        <v>14</v>
      </c>
      <c r="W53" s="57"/>
      <c r="X53" s="57"/>
      <c r="Y53" s="57"/>
      <c r="Z53" s="57"/>
      <c r="AA53" s="58" t="s">
        <v>21</v>
      </c>
      <c r="AB53" s="64"/>
      <c r="AC53" s="64"/>
      <c r="AD53" s="64"/>
      <c r="AE53" s="64"/>
      <c r="AF53" s="64"/>
      <c r="AG53" s="57" t="s">
        <v>16</v>
      </c>
      <c r="AH53" s="57"/>
      <c r="AI53" s="57"/>
      <c r="AJ53" s="57"/>
      <c r="AK53" s="57"/>
      <c r="AL53" s="57" t="s">
        <v>17</v>
      </c>
      <c r="AM53" s="57"/>
      <c r="AN53" s="57"/>
      <c r="AO53" s="57"/>
      <c r="AP53" s="57"/>
      <c r="AQ53" s="58" t="s">
        <v>21</v>
      </c>
      <c r="AR53" s="64"/>
      <c r="AS53" s="64"/>
      <c r="AT53" s="64"/>
      <c r="AU53" s="64"/>
      <c r="AV53" s="64"/>
      <c r="AW53" s="87" t="s">
        <v>22</v>
      </c>
      <c r="AX53" s="88"/>
      <c r="AY53" s="88"/>
      <c r="AZ53" s="88"/>
      <c r="BA53" s="89"/>
      <c r="BB53" s="87" t="s">
        <v>22</v>
      </c>
      <c r="BC53" s="88"/>
      <c r="BD53" s="88"/>
      <c r="BE53" s="88"/>
      <c r="BF53" s="89"/>
      <c r="BG53" s="64" t="s">
        <v>21</v>
      </c>
      <c r="BH53" s="64"/>
      <c r="BI53" s="64"/>
      <c r="BJ53" s="64"/>
      <c r="BK53" s="64"/>
      <c r="BL53" s="64"/>
      <c r="BM53" s="7"/>
      <c r="BN53" s="7"/>
      <c r="BO53" s="7"/>
      <c r="BP53" s="7"/>
      <c r="BQ53" s="7"/>
      <c r="CA53" s="1" t="s">
        <v>26</v>
      </c>
    </row>
    <row r="54" spans="1:80" ht="63" customHeight="1" x14ac:dyDescent="0.2">
      <c r="A54" s="113" t="s">
        <v>243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8"/>
      <c r="Q54" s="111">
        <v>20000</v>
      </c>
      <c r="R54" s="111"/>
      <c r="S54" s="111"/>
      <c r="T54" s="111"/>
      <c r="U54" s="111"/>
      <c r="V54" s="111">
        <v>0</v>
      </c>
      <c r="W54" s="111"/>
      <c r="X54" s="111"/>
      <c r="Y54" s="111"/>
      <c r="Z54" s="111"/>
      <c r="AA54" s="111">
        <f>Q54+V54</f>
        <v>20000</v>
      </c>
      <c r="AB54" s="111"/>
      <c r="AC54" s="111"/>
      <c r="AD54" s="111"/>
      <c r="AE54" s="111"/>
      <c r="AF54" s="111"/>
      <c r="AG54" s="111">
        <v>18220</v>
      </c>
      <c r="AH54" s="111"/>
      <c r="AI54" s="111"/>
      <c r="AJ54" s="111"/>
      <c r="AK54" s="111"/>
      <c r="AL54" s="111">
        <v>0</v>
      </c>
      <c r="AM54" s="111"/>
      <c r="AN54" s="111"/>
      <c r="AO54" s="111"/>
      <c r="AP54" s="111"/>
      <c r="AQ54" s="111">
        <f>AG54+AL54</f>
        <v>18220</v>
      </c>
      <c r="AR54" s="111"/>
      <c r="AS54" s="111"/>
      <c r="AT54" s="111"/>
      <c r="AU54" s="111"/>
      <c r="AV54" s="111"/>
      <c r="AW54" s="111">
        <f>AG54-Q54</f>
        <v>-1780</v>
      </c>
      <c r="AX54" s="111"/>
      <c r="AY54" s="111"/>
      <c r="AZ54" s="111"/>
      <c r="BA54" s="111"/>
      <c r="BB54" s="112">
        <f>AL54-V54</f>
        <v>0</v>
      </c>
      <c r="BC54" s="112"/>
      <c r="BD54" s="112"/>
      <c r="BE54" s="112"/>
      <c r="BF54" s="112"/>
      <c r="BG54" s="112">
        <f>AW54+BB54</f>
        <v>-1780</v>
      </c>
      <c r="BH54" s="112"/>
      <c r="BI54" s="112"/>
      <c r="BJ54" s="112"/>
      <c r="BK54" s="112"/>
      <c r="BL54" s="112"/>
      <c r="BM54" s="8"/>
      <c r="BN54" s="8"/>
      <c r="BO54" s="8"/>
      <c r="BP54" s="8"/>
      <c r="BQ54" s="8"/>
      <c r="CA54" s="1" t="s">
        <v>27</v>
      </c>
    </row>
    <row r="55" spans="1:80" ht="15.75" customHeight="1" x14ac:dyDescent="0.2">
      <c r="A55" s="113" t="s">
        <v>67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6"/>
      <c r="BM55" s="8"/>
      <c r="BN55" s="8"/>
      <c r="BO55" s="8"/>
      <c r="BP55" s="8"/>
      <c r="BQ55" s="8"/>
      <c r="CB55" s="1" t="s">
        <v>244</v>
      </c>
    </row>
    <row r="56" spans="1:80" s="19" customFormat="1" ht="15" x14ac:dyDescent="0.2">
      <c r="A56" s="114" t="s">
        <v>70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5"/>
      <c r="Q56" s="91">
        <v>20000</v>
      </c>
      <c r="R56" s="91"/>
      <c r="S56" s="91"/>
      <c r="T56" s="91"/>
      <c r="U56" s="91"/>
      <c r="V56" s="91">
        <v>0</v>
      </c>
      <c r="W56" s="91"/>
      <c r="X56" s="91"/>
      <c r="Y56" s="91"/>
      <c r="Z56" s="91"/>
      <c r="AA56" s="91">
        <f>Q56+V56</f>
        <v>20000</v>
      </c>
      <c r="AB56" s="91"/>
      <c r="AC56" s="91"/>
      <c r="AD56" s="91"/>
      <c r="AE56" s="91"/>
      <c r="AF56" s="91"/>
      <c r="AG56" s="91">
        <v>18220</v>
      </c>
      <c r="AH56" s="91"/>
      <c r="AI56" s="91"/>
      <c r="AJ56" s="91"/>
      <c r="AK56" s="91"/>
      <c r="AL56" s="91">
        <v>0</v>
      </c>
      <c r="AM56" s="91"/>
      <c r="AN56" s="91"/>
      <c r="AO56" s="91"/>
      <c r="AP56" s="91"/>
      <c r="AQ56" s="91">
        <f>AG56+AL56</f>
        <v>18220</v>
      </c>
      <c r="AR56" s="91"/>
      <c r="AS56" s="91"/>
      <c r="AT56" s="91"/>
      <c r="AU56" s="91"/>
      <c r="AV56" s="91"/>
      <c r="AW56" s="91">
        <f>AG56-Q56</f>
        <v>-1780</v>
      </c>
      <c r="AX56" s="91"/>
      <c r="AY56" s="91"/>
      <c r="AZ56" s="91"/>
      <c r="BA56" s="91"/>
      <c r="BB56" s="81">
        <f>AL56-V56</f>
        <v>0</v>
      </c>
      <c r="BC56" s="81"/>
      <c r="BD56" s="81"/>
      <c r="BE56" s="81"/>
      <c r="BF56" s="81"/>
      <c r="BG56" s="81">
        <f>AW56+BB56</f>
        <v>-1780</v>
      </c>
      <c r="BH56" s="81"/>
      <c r="BI56" s="81"/>
      <c r="BJ56" s="81"/>
      <c r="BK56" s="81"/>
      <c r="BL56" s="81"/>
      <c r="BM56" s="20"/>
      <c r="BN56" s="20"/>
      <c r="BO56" s="20"/>
      <c r="BP56" s="20"/>
      <c r="BQ56" s="20"/>
    </row>
    <row r="58" spans="1:80" ht="15.75" customHeight="1" x14ac:dyDescent="0.2">
      <c r="A58" s="52" t="s">
        <v>53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</row>
    <row r="60" spans="1:80" ht="45" customHeight="1" x14ac:dyDescent="0.2">
      <c r="A60" s="82" t="s">
        <v>10</v>
      </c>
      <c r="B60" s="83"/>
      <c r="C60" s="82" t="s">
        <v>9</v>
      </c>
      <c r="D60" s="51"/>
      <c r="E60" s="51"/>
      <c r="F60" s="51"/>
      <c r="G60" s="51"/>
      <c r="H60" s="51"/>
      <c r="I60" s="83"/>
      <c r="J60" s="82" t="s">
        <v>8</v>
      </c>
      <c r="K60" s="51"/>
      <c r="L60" s="51"/>
      <c r="M60" s="51"/>
      <c r="N60" s="83"/>
      <c r="O60" s="82" t="s">
        <v>7</v>
      </c>
      <c r="P60" s="51"/>
      <c r="Q60" s="51"/>
      <c r="R60" s="51"/>
      <c r="S60" s="51"/>
      <c r="T60" s="51"/>
      <c r="U60" s="51"/>
      <c r="V60" s="51"/>
      <c r="W60" s="51"/>
      <c r="X60" s="83"/>
      <c r="Y60" s="40" t="s">
        <v>30</v>
      </c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 t="s">
        <v>55</v>
      </c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103" t="s">
        <v>3</v>
      </c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">
      <c r="A61" s="84"/>
      <c r="B61" s="85"/>
      <c r="C61" s="84"/>
      <c r="D61" s="86"/>
      <c r="E61" s="86"/>
      <c r="F61" s="86"/>
      <c r="G61" s="86"/>
      <c r="H61" s="86"/>
      <c r="I61" s="85"/>
      <c r="J61" s="84"/>
      <c r="K61" s="86"/>
      <c r="L61" s="86"/>
      <c r="M61" s="86"/>
      <c r="N61" s="85"/>
      <c r="O61" s="84"/>
      <c r="P61" s="86"/>
      <c r="Q61" s="86"/>
      <c r="R61" s="86"/>
      <c r="S61" s="86"/>
      <c r="T61" s="86"/>
      <c r="U61" s="86"/>
      <c r="V61" s="86"/>
      <c r="W61" s="86"/>
      <c r="X61" s="85"/>
      <c r="Y61" s="76" t="s">
        <v>5</v>
      </c>
      <c r="Z61" s="77"/>
      <c r="AA61" s="77"/>
      <c r="AB61" s="77"/>
      <c r="AC61" s="78"/>
      <c r="AD61" s="76" t="s">
        <v>4</v>
      </c>
      <c r="AE61" s="77"/>
      <c r="AF61" s="77"/>
      <c r="AG61" s="77"/>
      <c r="AH61" s="78"/>
      <c r="AI61" s="40" t="s">
        <v>31</v>
      </c>
      <c r="AJ61" s="40"/>
      <c r="AK61" s="40"/>
      <c r="AL61" s="40"/>
      <c r="AM61" s="40"/>
      <c r="AN61" s="40" t="s">
        <v>5</v>
      </c>
      <c r="AO61" s="40"/>
      <c r="AP61" s="40"/>
      <c r="AQ61" s="40"/>
      <c r="AR61" s="40"/>
      <c r="AS61" s="40" t="s">
        <v>4</v>
      </c>
      <c r="AT61" s="40"/>
      <c r="AU61" s="40"/>
      <c r="AV61" s="40"/>
      <c r="AW61" s="40"/>
      <c r="AX61" s="40" t="s">
        <v>31</v>
      </c>
      <c r="AY61" s="40"/>
      <c r="AZ61" s="40"/>
      <c r="BA61" s="40"/>
      <c r="BB61" s="40"/>
      <c r="BC61" s="40" t="s">
        <v>5</v>
      </c>
      <c r="BD61" s="40"/>
      <c r="BE61" s="40"/>
      <c r="BF61" s="40"/>
      <c r="BG61" s="40"/>
      <c r="BH61" s="40" t="s">
        <v>4</v>
      </c>
      <c r="BI61" s="40"/>
      <c r="BJ61" s="40"/>
      <c r="BK61" s="40"/>
      <c r="BL61" s="40"/>
      <c r="BM61" s="40" t="s">
        <v>31</v>
      </c>
      <c r="BN61" s="40"/>
      <c r="BO61" s="40"/>
      <c r="BP61" s="40"/>
      <c r="BQ61" s="40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 x14ac:dyDescent="0.2">
      <c r="A62" s="40">
        <v>1</v>
      </c>
      <c r="B62" s="40"/>
      <c r="C62" s="40">
        <v>2</v>
      </c>
      <c r="D62" s="40"/>
      <c r="E62" s="40"/>
      <c r="F62" s="40"/>
      <c r="G62" s="40"/>
      <c r="H62" s="40"/>
      <c r="I62" s="40"/>
      <c r="J62" s="40">
        <v>3</v>
      </c>
      <c r="K62" s="40"/>
      <c r="L62" s="40"/>
      <c r="M62" s="40"/>
      <c r="N62" s="40"/>
      <c r="O62" s="40">
        <v>4</v>
      </c>
      <c r="P62" s="40"/>
      <c r="Q62" s="40"/>
      <c r="R62" s="40"/>
      <c r="S62" s="40"/>
      <c r="T62" s="40"/>
      <c r="U62" s="40"/>
      <c r="V62" s="40"/>
      <c r="W62" s="40"/>
      <c r="X62" s="40"/>
      <c r="Y62" s="40">
        <v>5</v>
      </c>
      <c r="Z62" s="40"/>
      <c r="AA62" s="40"/>
      <c r="AB62" s="40"/>
      <c r="AC62" s="40"/>
      <c r="AD62" s="40">
        <v>6</v>
      </c>
      <c r="AE62" s="40"/>
      <c r="AF62" s="40"/>
      <c r="AG62" s="40"/>
      <c r="AH62" s="40"/>
      <c r="AI62" s="40">
        <v>7</v>
      </c>
      <c r="AJ62" s="40"/>
      <c r="AK62" s="40"/>
      <c r="AL62" s="40"/>
      <c r="AM62" s="40"/>
      <c r="AN62" s="76">
        <v>8</v>
      </c>
      <c r="AO62" s="77"/>
      <c r="AP62" s="77"/>
      <c r="AQ62" s="77"/>
      <c r="AR62" s="78"/>
      <c r="AS62" s="76">
        <v>9</v>
      </c>
      <c r="AT62" s="77"/>
      <c r="AU62" s="77"/>
      <c r="AV62" s="77"/>
      <c r="AW62" s="78"/>
      <c r="AX62" s="76">
        <v>10</v>
      </c>
      <c r="AY62" s="77"/>
      <c r="AZ62" s="77"/>
      <c r="BA62" s="77"/>
      <c r="BB62" s="78"/>
      <c r="BC62" s="76">
        <v>11</v>
      </c>
      <c r="BD62" s="77"/>
      <c r="BE62" s="77"/>
      <c r="BF62" s="77"/>
      <c r="BG62" s="78"/>
      <c r="BH62" s="76">
        <v>12</v>
      </c>
      <c r="BI62" s="77"/>
      <c r="BJ62" s="77"/>
      <c r="BK62" s="77"/>
      <c r="BL62" s="78"/>
      <c r="BM62" s="76">
        <v>13</v>
      </c>
      <c r="BN62" s="77"/>
      <c r="BO62" s="77"/>
      <c r="BP62" s="77"/>
      <c r="BQ62" s="78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">
      <c r="A63" s="44" t="s">
        <v>44</v>
      </c>
      <c r="B63" s="44"/>
      <c r="C63" s="45" t="s">
        <v>19</v>
      </c>
      <c r="D63" s="46"/>
      <c r="E63" s="46"/>
      <c r="F63" s="46"/>
      <c r="G63" s="46"/>
      <c r="H63" s="46"/>
      <c r="I63" s="47"/>
      <c r="J63" s="44" t="s">
        <v>20</v>
      </c>
      <c r="K63" s="44"/>
      <c r="L63" s="44"/>
      <c r="M63" s="44"/>
      <c r="N63" s="44"/>
      <c r="O63" s="80" t="s">
        <v>45</v>
      </c>
      <c r="P63" s="80"/>
      <c r="Q63" s="80"/>
      <c r="R63" s="80"/>
      <c r="S63" s="80"/>
      <c r="T63" s="80"/>
      <c r="U63" s="80"/>
      <c r="V63" s="80"/>
      <c r="W63" s="80"/>
      <c r="X63" s="45"/>
      <c r="Y63" s="57" t="s">
        <v>15</v>
      </c>
      <c r="Z63" s="57"/>
      <c r="AA63" s="57"/>
      <c r="AB63" s="57"/>
      <c r="AC63" s="57"/>
      <c r="AD63" s="57" t="s">
        <v>35</v>
      </c>
      <c r="AE63" s="57"/>
      <c r="AF63" s="57"/>
      <c r="AG63" s="57"/>
      <c r="AH63" s="57"/>
      <c r="AI63" s="57" t="s">
        <v>21</v>
      </c>
      <c r="AJ63" s="57"/>
      <c r="AK63" s="57"/>
      <c r="AL63" s="57"/>
      <c r="AM63" s="57"/>
      <c r="AN63" s="57" t="s">
        <v>36</v>
      </c>
      <c r="AO63" s="57"/>
      <c r="AP63" s="57"/>
      <c r="AQ63" s="57"/>
      <c r="AR63" s="57"/>
      <c r="AS63" s="57" t="s">
        <v>16</v>
      </c>
      <c r="AT63" s="57"/>
      <c r="AU63" s="57"/>
      <c r="AV63" s="57"/>
      <c r="AW63" s="57"/>
      <c r="AX63" s="57" t="s">
        <v>21</v>
      </c>
      <c r="AY63" s="57"/>
      <c r="AZ63" s="57"/>
      <c r="BA63" s="57"/>
      <c r="BB63" s="57"/>
      <c r="BC63" s="57" t="s">
        <v>38</v>
      </c>
      <c r="BD63" s="57"/>
      <c r="BE63" s="57"/>
      <c r="BF63" s="57"/>
      <c r="BG63" s="57"/>
      <c r="BH63" s="57" t="s">
        <v>38</v>
      </c>
      <c r="BI63" s="57"/>
      <c r="BJ63" s="57"/>
      <c r="BK63" s="57"/>
      <c r="BL63" s="57"/>
      <c r="BM63" s="95" t="s">
        <v>21</v>
      </c>
      <c r="BN63" s="95"/>
      <c r="BO63" s="95"/>
      <c r="BP63" s="95"/>
      <c r="BQ63" s="95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80" s="19" customFormat="1" ht="15.75" x14ac:dyDescent="0.2">
      <c r="A64" s="72">
        <v>0</v>
      </c>
      <c r="B64" s="72"/>
      <c r="C64" s="96" t="s">
        <v>71</v>
      </c>
      <c r="D64" s="96"/>
      <c r="E64" s="96"/>
      <c r="F64" s="96"/>
      <c r="G64" s="96"/>
      <c r="H64" s="96"/>
      <c r="I64" s="96"/>
      <c r="J64" s="96" t="s">
        <v>72</v>
      </c>
      <c r="K64" s="96"/>
      <c r="L64" s="96"/>
      <c r="M64" s="96"/>
      <c r="N64" s="96"/>
      <c r="O64" s="96" t="s">
        <v>72</v>
      </c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78" ht="51" customHeight="1" x14ac:dyDescent="0.2">
      <c r="A65" s="40">
        <v>0</v>
      </c>
      <c r="B65" s="40"/>
      <c r="C65" s="104" t="s">
        <v>245</v>
      </c>
      <c r="D65" s="67"/>
      <c r="E65" s="67"/>
      <c r="F65" s="67"/>
      <c r="G65" s="67"/>
      <c r="H65" s="67"/>
      <c r="I65" s="68"/>
      <c r="J65" s="105" t="s">
        <v>77</v>
      </c>
      <c r="K65" s="105"/>
      <c r="L65" s="105"/>
      <c r="M65" s="105"/>
      <c r="N65" s="105"/>
      <c r="O65" s="105" t="s">
        <v>78</v>
      </c>
      <c r="P65" s="105"/>
      <c r="Q65" s="105"/>
      <c r="R65" s="105"/>
      <c r="S65" s="105"/>
      <c r="T65" s="105"/>
      <c r="U65" s="105"/>
      <c r="V65" s="105"/>
      <c r="W65" s="105"/>
      <c r="X65" s="105"/>
      <c r="Y65" s="106">
        <v>20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20</v>
      </c>
      <c r="AJ65" s="106"/>
      <c r="AK65" s="106"/>
      <c r="AL65" s="106"/>
      <c r="AM65" s="106"/>
      <c r="AN65" s="106">
        <v>18.2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94">
        <f>AN65+AS65</f>
        <v>18.2</v>
      </c>
      <c r="AY65" s="94"/>
      <c r="AZ65" s="94"/>
      <c r="BA65" s="94"/>
      <c r="BB65" s="94"/>
      <c r="BC65" s="94">
        <f>AN65-Y65</f>
        <v>-1.8000000000000007</v>
      </c>
      <c r="BD65" s="94"/>
      <c r="BE65" s="94"/>
      <c r="BF65" s="94"/>
      <c r="BG65" s="94"/>
      <c r="BH65" s="94">
        <f>AS65-AD65</f>
        <v>0</v>
      </c>
      <c r="BI65" s="94"/>
      <c r="BJ65" s="94"/>
      <c r="BK65" s="94"/>
      <c r="BL65" s="94"/>
      <c r="BM65" s="94">
        <f>BC65+BH65</f>
        <v>-1.8000000000000007</v>
      </c>
      <c r="BN65" s="94"/>
      <c r="BO65" s="94"/>
      <c r="BP65" s="94"/>
      <c r="BQ65" s="9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72">
        <v>0</v>
      </c>
      <c r="B66" s="72"/>
      <c r="C66" s="107" t="s">
        <v>79</v>
      </c>
      <c r="D66" s="74"/>
      <c r="E66" s="74"/>
      <c r="F66" s="74"/>
      <c r="G66" s="74"/>
      <c r="H66" s="74"/>
      <c r="I66" s="75"/>
      <c r="J66" s="96" t="s">
        <v>72</v>
      </c>
      <c r="K66" s="96"/>
      <c r="L66" s="96"/>
      <c r="M66" s="96"/>
      <c r="N66" s="96"/>
      <c r="O66" s="96" t="s">
        <v>72</v>
      </c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25.5" customHeight="1" x14ac:dyDescent="0.2">
      <c r="A67" s="40">
        <v>0</v>
      </c>
      <c r="B67" s="40"/>
      <c r="C67" s="104" t="s">
        <v>246</v>
      </c>
      <c r="D67" s="67"/>
      <c r="E67" s="67"/>
      <c r="F67" s="67"/>
      <c r="G67" s="67"/>
      <c r="H67" s="67"/>
      <c r="I67" s="68"/>
      <c r="J67" s="105" t="s">
        <v>112</v>
      </c>
      <c r="K67" s="105"/>
      <c r="L67" s="105"/>
      <c r="M67" s="105"/>
      <c r="N67" s="105"/>
      <c r="O67" s="105" t="s">
        <v>78</v>
      </c>
      <c r="P67" s="105"/>
      <c r="Q67" s="105"/>
      <c r="R67" s="105"/>
      <c r="S67" s="105"/>
      <c r="T67" s="105"/>
      <c r="U67" s="105"/>
      <c r="V67" s="105"/>
      <c r="W67" s="105"/>
      <c r="X67" s="105"/>
      <c r="Y67" s="106">
        <v>4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4</v>
      </c>
      <c r="AJ67" s="106"/>
      <c r="AK67" s="106"/>
      <c r="AL67" s="106"/>
      <c r="AM67" s="106"/>
      <c r="AN67" s="106">
        <v>4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94">
        <f>AN67+AS67</f>
        <v>4</v>
      </c>
      <c r="AY67" s="94"/>
      <c r="AZ67" s="94"/>
      <c r="BA67" s="94"/>
      <c r="BB67" s="94"/>
      <c r="BC67" s="94">
        <f>AN67-Y67</f>
        <v>0</v>
      </c>
      <c r="BD67" s="94"/>
      <c r="BE67" s="94"/>
      <c r="BF67" s="94"/>
      <c r="BG67" s="94"/>
      <c r="BH67" s="94">
        <f>AS67-AD67</f>
        <v>0</v>
      </c>
      <c r="BI67" s="94"/>
      <c r="BJ67" s="94"/>
      <c r="BK67" s="94"/>
      <c r="BL67" s="94"/>
      <c r="BM67" s="94">
        <f>BC67+BH67</f>
        <v>0</v>
      </c>
      <c r="BN67" s="94"/>
      <c r="BO67" s="94"/>
      <c r="BP67" s="94"/>
      <c r="BQ67" s="9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72">
        <v>0</v>
      </c>
      <c r="B68" s="72"/>
      <c r="C68" s="107" t="s">
        <v>85</v>
      </c>
      <c r="D68" s="74"/>
      <c r="E68" s="74"/>
      <c r="F68" s="74"/>
      <c r="G68" s="74"/>
      <c r="H68" s="74"/>
      <c r="I68" s="75"/>
      <c r="J68" s="96" t="s">
        <v>72</v>
      </c>
      <c r="K68" s="96"/>
      <c r="L68" s="96"/>
      <c r="M68" s="96"/>
      <c r="N68" s="96"/>
      <c r="O68" s="96" t="s">
        <v>72</v>
      </c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38.25" customHeight="1" x14ac:dyDescent="0.2">
      <c r="A69" s="40">
        <v>0</v>
      </c>
      <c r="B69" s="40"/>
      <c r="C69" s="104" t="s">
        <v>247</v>
      </c>
      <c r="D69" s="67"/>
      <c r="E69" s="67"/>
      <c r="F69" s="67"/>
      <c r="G69" s="67"/>
      <c r="H69" s="67"/>
      <c r="I69" s="68"/>
      <c r="J69" s="105" t="s">
        <v>77</v>
      </c>
      <c r="K69" s="105"/>
      <c r="L69" s="105"/>
      <c r="M69" s="105"/>
      <c r="N69" s="105"/>
      <c r="O69" s="105" t="s">
        <v>78</v>
      </c>
      <c r="P69" s="105"/>
      <c r="Q69" s="105"/>
      <c r="R69" s="105"/>
      <c r="S69" s="105"/>
      <c r="T69" s="105"/>
      <c r="U69" s="105"/>
      <c r="V69" s="105"/>
      <c r="W69" s="105"/>
      <c r="X69" s="105"/>
      <c r="Y69" s="106">
        <v>5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5</v>
      </c>
      <c r="AJ69" s="106"/>
      <c r="AK69" s="106"/>
      <c r="AL69" s="106"/>
      <c r="AM69" s="106"/>
      <c r="AN69" s="106">
        <v>4.5999999999999996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94">
        <f>AN69+AS69</f>
        <v>4.5999999999999996</v>
      </c>
      <c r="AY69" s="94"/>
      <c r="AZ69" s="94"/>
      <c r="BA69" s="94"/>
      <c r="BB69" s="94"/>
      <c r="BC69" s="94">
        <f>AN69-Y69</f>
        <v>-0.40000000000000036</v>
      </c>
      <c r="BD69" s="94"/>
      <c r="BE69" s="94"/>
      <c r="BF69" s="94"/>
      <c r="BG69" s="94"/>
      <c r="BH69" s="94">
        <f>AS69-AD69</f>
        <v>0</v>
      </c>
      <c r="BI69" s="94"/>
      <c r="BJ69" s="94"/>
      <c r="BK69" s="94"/>
      <c r="BL69" s="94"/>
      <c r="BM69" s="94">
        <f>BC69+BH69</f>
        <v>-0.40000000000000036</v>
      </c>
      <c r="BN69" s="94"/>
      <c r="BO69" s="94"/>
      <c r="BP69" s="94"/>
      <c r="BQ69" s="9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9" customFormat="1" ht="15.75" x14ac:dyDescent="0.2">
      <c r="A70" s="72">
        <v>0</v>
      </c>
      <c r="B70" s="72"/>
      <c r="C70" s="107" t="s">
        <v>91</v>
      </c>
      <c r="D70" s="74"/>
      <c r="E70" s="74"/>
      <c r="F70" s="74"/>
      <c r="G70" s="74"/>
      <c r="H70" s="74"/>
      <c r="I70" s="75"/>
      <c r="J70" s="96" t="s">
        <v>72</v>
      </c>
      <c r="K70" s="96"/>
      <c r="L70" s="96"/>
      <c r="M70" s="96"/>
      <c r="N70" s="96"/>
      <c r="O70" s="96" t="s">
        <v>72</v>
      </c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ht="25.5" customHeight="1" x14ac:dyDescent="0.2">
      <c r="A71" s="40">
        <v>0</v>
      </c>
      <c r="B71" s="40"/>
      <c r="C71" s="104" t="s">
        <v>248</v>
      </c>
      <c r="D71" s="67"/>
      <c r="E71" s="67"/>
      <c r="F71" s="67"/>
      <c r="G71" s="67"/>
      <c r="H71" s="67"/>
      <c r="I71" s="68"/>
      <c r="J71" s="105" t="s">
        <v>93</v>
      </c>
      <c r="K71" s="105"/>
      <c r="L71" s="105"/>
      <c r="M71" s="105"/>
      <c r="N71" s="105"/>
      <c r="O71" s="105" t="s">
        <v>78</v>
      </c>
      <c r="P71" s="105"/>
      <c r="Q71" s="105"/>
      <c r="R71" s="105"/>
      <c r="S71" s="105"/>
      <c r="T71" s="105"/>
      <c r="U71" s="105"/>
      <c r="V71" s="105"/>
      <c r="W71" s="105"/>
      <c r="X71" s="105"/>
      <c r="Y71" s="106">
        <v>100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>Y71+AD71</f>
        <v>100</v>
      </c>
      <c r="AJ71" s="106"/>
      <c r="AK71" s="106"/>
      <c r="AL71" s="106"/>
      <c r="AM71" s="106"/>
      <c r="AN71" s="106">
        <v>100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94">
        <f>AN71+AS71</f>
        <v>100</v>
      </c>
      <c r="AY71" s="94"/>
      <c r="AZ71" s="94"/>
      <c r="BA71" s="94"/>
      <c r="BB71" s="94"/>
      <c r="BC71" s="94">
        <f>AN71-Y71</f>
        <v>0</v>
      </c>
      <c r="BD71" s="94"/>
      <c r="BE71" s="94"/>
      <c r="BF71" s="94"/>
      <c r="BG71" s="94"/>
      <c r="BH71" s="94">
        <f>AS71-AD71</f>
        <v>0</v>
      </c>
      <c r="BI71" s="94"/>
      <c r="BJ71" s="94"/>
      <c r="BK71" s="94"/>
      <c r="BL71" s="94"/>
      <c r="BM71" s="94">
        <f>BC71+BH71</f>
        <v>0</v>
      </c>
      <c r="BN71" s="94"/>
      <c r="BO71" s="94"/>
      <c r="BP71" s="94"/>
      <c r="BQ71" s="94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78" ht="15.95" customHeight="1" x14ac:dyDescent="0.2">
      <c r="A73" s="52" t="s">
        <v>56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</row>
    <row r="74" spans="1:78" ht="15.95" customHeight="1" x14ac:dyDescent="0.2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</row>
    <row r="75" spans="1:78" ht="15.9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15.9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78" ht="42" customHeight="1" x14ac:dyDescent="0.2">
      <c r="A77" s="99" t="s">
        <v>413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3"/>
      <c r="AO77" s="3"/>
      <c r="AP77" s="102" t="s">
        <v>412</v>
      </c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</row>
    <row r="78" spans="1:78" x14ac:dyDescent="0.2">
      <c r="W78" s="98" t="s">
        <v>12</v>
      </c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4"/>
      <c r="AO78" s="4"/>
      <c r="AP78" s="98" t="s">
        <v>13</v>
      </c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</row>
    <row r="81" spans="1:60" ht="15.95" customHeight="1" x14ac:dyDescent="0.2">
      <c r="A81" s="99" t="s">
        <v>413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3"/>
      <c r="AO81" s="3"/>
      <c r="AP81" s="102" t="s">
        <v>412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</row>
    <row r="82" spans="1:60" x14ac:dyDescent="0.2">
      <c r="W82" s="98" t="s">
        <v>12</v>
      </c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4"/>
      <c r="AO82" s="4"/>
      <c r="AP82" s="98" t="s">
        <v>13</v>
      </c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</row>
  </sheetData>
  <mergeCells count="321">
    <mergeCell ref="AX71:BB71"/>
    <mergeCell ref="BC71:BG71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69:B69"/>
    <mergeCell ref="C69:I69"/>
    <mergeCell ref="J69:N69"/>
    <mergeCell ref="O69:X69"/>
    <mergeCell ref="Y69:AC69"/>
    <mergeCell ref="AD69:AH69"/>
    <mergeCell ref="J67:N67"/>
    <mergeCell ref="O67:X67"/>
    <mergeCell ref="Y67:AC67"/>
    <mergeCell ref="AD67:AH67"/>
    <mergeCell ref="BM69:BQ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BM67:BQ67"/>
    <mergeCell ref="A67:B67"/>
    <mergeCell ref="C67:I67"/>
    <mergeCell ref="BD46:BH46"/>
    <mergeCell ref="A55:BL55"/>
    <mergeCell ref="A65:B65"/>
    <mergeCell ref="C65:I65"/>
    <mergeCell ref="J65:N65"/>
    <mergeCell ref="O65:X65"/>
    <mergeCell ref="Y65:AC65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L56:AP56"/>
    <mergeCell ref="AX64:BB64"/>
    <mergeCell ref="BC64:BG64"/>
    <mergeCell ref="BC65:BG65"/>
    <mergeCell ref="BH65:BL65"/>
    <mergeCell ref="BH64:BL64"/>
    <mergeCell ref="AX62:BB62"/>
    <mergeCell ref="BC62:BG62"/>
    <mergeCell ref="BH62:BL62"/>
    <mergeCell ref="AN60:BB60"/>
    <mergeCell ref="W82:AM82"/>
    <mergeCell ref="AP82:BH82"/>
    <mergeCell ref="A77:V77"/>
    <mergeCell ref="W77:AM77"/>
    <mergeCell ref="AP77:BH77"/>
    <mergeCell ref="W78:AM78"/>
    <mergeCell ref="AP78:BH78"/>
    <mergeCell ref="A81:V81"/>
    <mergeCell ref="W81:AM81"/>
    <mergeCell ref="AP81:BH81"/>
    <mergeCell ref="BC67:BG67"/>
    <mergeCell ref="BH67:BL67"/>
    <mergeCell ref="AI67:AM67"/>
    <mergeCell ref="AX69:BB69"/>
    <mergeCell ref="BC69:BG69"/>
    <mergeCell ref="BH69:BL69"/>
    <mergeCell ref="AN67:AR67"/>
    <mergeCell ref="AS67:AW67"/>
    <mergeCell ref="AX67:BB67"/>
    <mergeCell ref="BM64:BQ64"/>
    <mergeCell ref="A73:BL73"/>
    <mergeCell ref="A74:BL74"/>
    <mergeCell ref="AD65:AH65"/>
    <mergeCell ref="AI65:AM65"/>
    <mergeCell ref="AN65:AR65"/>
    <mergeCell ref="AS65:AW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5:BB65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Y61:AC61"/>
    <mergeCell ref="AD61:AH61"/>
    <mergeCell ref="AI61:AM61"/>
    <mergeCell ref="AN61:AR61"/>
    <mergeCell ref="AS61:AW61"/>
    <mergeCell ref="AX61:BB61"/>
    <mergeCell ref="BC61:BG61"/>
    <mergeCell ref="A54:P54"/>
    <mergeCell ref="Q54:U54"/>
    <mergeCell ref="V54:Z54"/>
    <mergeCell ref="AA54:AF54"/>
    <mergeCell ref="AG54:AK54"/>
    <mergeCell ref="AL54:AP54"/>
    <mergeCell ref="BH61:BL61"/>
    <mergeCell ref="AQ54:AV54"/>
    <mergeCell ref="AW54:BA54"/>
    <mergeCell ref="BB54:BF54"/>
    <mergeCell ref="BG54:BL54"/>
    <mergeCell ref="A58:BQ58"/>
    <mergeCell ref="A60:B61"/>
    <mergeCell ref="C60:I61"/>
    <mergeCell ref="J60:N61"/>
    <mergeCell ref="O60:X61"/>
    <mergeCell ref="Y60:AM60"/>
    <mergeCell ref="BC60:BQ60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4:AY44"/>
    <mergeCell ref="AZ44:BC44"/>
    <mergeCell ref="BD44:BH44"/>
    <mergeCell ref="BI44:BM44"/>
    <mergeCell ref="BN44:BQ44"/>
    <mergeCell ref="A48:BL48"/>
    <mergeCell ref="A45:B45"/>
    <mergeCell ref="A44:B44"/>
    <mergeCell ref="C44:Z44"/>
    <mergeCell ref="AA44:AE44"/>
    <mergeCell ref="AF44:AJ44"/>
    <mergeCell ref="AK44:AO44"/>
    <mergeCell ref="AP44:AT44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4">
    <cfRule type="cellIs" dxfId="181" priority="17" stopIfTrue="1" operator="equal">
      <formula>$C63</formula>
    </cfRule>
  </conditionalFormatting>
  <conditionalFormatting sqref="A64:B64">
    <cfRule type="cellIs" dxfId="180" priority="18" stopIfTrue="1" operator="equal">
      <formula>0</formula>
    </cfRule>
  </conditionalFormatting>
  <conditionalFormatting sqref="C65">
    <cfRule type="cellIs" dxfId="179" priority="15" stopIfTrue="1" operator="equal">
      <formula>$C64</formula>
    </cfRule>
  </conditionalFormatting>
  <conditionalFormatting sqref="A65:B65">
    <cfRule type="cellIs" dxfId="178" priority="16" stopIfTrue="1" operator="equal">
      <formula>0</formula>
    </cfRule>
  </conditionalFormatting>
  <conditionalFormatting sqref="C66">
    <cfRule type="cellIs" dxfId="177" priority="13" stopIfTrue="1" operator="equal">
      <formula>$C65</formula>
    </cfRule>
  </conditionalFormatting>
  <conditionalFormatting sqref="A66:B66">
    <cfRule type="cellIs" dxfId="176" priority="14" stopIfTrue="1" operator="equal">
      <formula>0</formula>
    </cfRule>
  </conditionalFormatting>
  <conditionalFormatting sqref="C67">
    <cfRule type="cellIs" dxfId="175" priority="11" stopIfTrue="1" operator="equal">
      <formula>$C66</formula>
    </cfRule>
  </conditionalFormatting>
  <conditionalFormatting sqref="A67:B67">
    <cfRule type="cellIs" dxfId="174" priority="12" stopIfTrue="1" operator="equal">
      <formula>0</formula>
    </cfRule>
  </conditionalFormatting>
  <conditionalFormatting sqref="C68">
    <cfRule type="cellIs" dxfId="173" priority="9" stopIfTrue="1" operator="equal">
      <formula>$C67</formula>
    </cfRule>
  </conditionalFormatting>
  <conditionalFormatting sqref="A68:B68">
    <cfRule type="cellIs" dxfId="172" priority="10" stopIfTrue="1" operator="equal">
      <formula>0</formula>
    </cfRule>
  </conditionalFormatting>
  <conditionalFormatting sqref="C69">
    <cfRule type="cellIs" dxfId="171" priority="7" stopIfTrue="1" operator="equal">
      <formula>$C68</formula>
    </cfRule>
  </conditionalFormatting>
  <conditionalFormatting sqref="A69:B69">
    <cfRule type="cellIs" dxfId="170" priority="8" stopIfTrue="1" operator="equal">
      <formula>0</formula>
    </cfRule>
  </conditionalFormatting>
  <conditionalFormatting sqref="C70">
    <cfRule type="cellIs" dxfId="169" priority="5" stopIfTrue="1" operator="equal">
      <formula>$C69</formula>
    </cfRule>
  </conditionalFormatting>
  <conditionalFormatting sqref="A70:B70">
    <cfRule type="cellIs" dxfId="168" priority="6" stopIfTrue="1" operator="equal">
      <formula>0</formula>
    </cfRule>
  </conditionalFormatting>
  <conditionalFormatting sqref="C71">
    <cfRule type="cellIs" dxfId="167" priority="3" stopIfTrue="1" operator="equal">
      <formula>$C70</formula>
    </cfRule>
  </conditionalFormatting>
  <conditionalFormatting sqref="A71:B71">
    <cfRule type="cellIs" dxfId="16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opLeftCell="B30" zoomScaleNormal="100" workbookViewId="0">
      <selection activeCell="AP82" sqref="AP8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192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31" t="s">
        <v>42</v>
      </c>
      <c r="B20" s="31"/>
      <c r="C20" s="15"/>
      <c r="D20" s="32" t="s">
        <v>263</v>
      </c>
      <c r="E20" s="33"/>
      <c r="F20" s="33"/>
      <c r="G20" s="33"/>
      <c r="H20" s="33"/>
      <c r="I20" s="33"/>
      <c r="J20" s="33"/>
      <c r="K20" s="15"/>
      <c r="L20" s="32" t="s">
        <v>265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264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252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 x14ac:dyDescent="0.2">
      <c r="A30" s="34" t="s">
        <v>262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80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80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80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80" ht="12.75" customHeight="1" x14ac:dyDescent="0.2">
      <c r="A36" s="44">
        <v>1</v>
      </c>
      <c r="B36" s="44"/>
      <c r="C36" s="44"/>
      <c r="D36" s="44"/>
      <c r="E36" s="44"/>
      <c r="F36" s="44"/>
      <c r="G36" s="48" t="s">
        <v>253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59</v>
      </c>
    </row>
    <row r="38" spans="1:80" ht="15.75" customHeight="1" x14ac:dyDescent="0.2">
      <c r="A38" s="52" t="s">
        <v>51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</row>
    <row r="39" spans="1:80" ht="15" customHeight="1" x14ac:dyDescent="0.2">
      <c r="A39" s="54" t="s">
        <v>101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80" ht="48" customHeight="1" x14ac:dyDescent="0.2">
      <c r="A40" s="40" t="s">
        <v>6</v>
      </c>
      <c r="B40" s="40"/>
      <c r="C40" s="40" t="s">
        <v>33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30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 t="s">
        <v>54</v>
      </c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 t="s">
        <v>3</v>
      </c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80" ht="29.1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5</v>
      </c>
      <c r="AB41" s="40"/>
      <c r="AC41" s="40"/>
      <c r="AD41" s="40"/>
      <c r="AE41" s="40"/>
      <c r="AF41" s="40" t="s">
        <v>4</v>
      </c>
      <c r="AG41" s="40"/>
      <c r="AH41" s="40"/>
      <c r="AI41" s="40"/>
      <c r="AJ41" s="40"/>
      <c r="AK41" s="40" t="s">
        <v>31</v>
      </c>
      <c r="AL41" s="40"/>
      <c r="AM41" s="40"/>
      <c r="AN41" s="40"/>
      <c r="AO41" s="40"/>
      <c r="AP41" s="40" t="s">
        <v>5</v>
      </c>
      <c r="AQ41" s="40"/>
      <c r="AR41" s="40"/>
      <c r="AS41" s="40"/>
      <c r="AT41" s="40"/>
      <c r="AU41" s="40" t="s">
        <v>4</v>
      </c>
      <c r="AV41" s="40"/>
      <c r="AW41" s="40"/>
      <c r="AX41" s="40"/>
      <c r="AY41" s="40"/>
      <c r="AZ41" s="40" t="s">
        <v>31</v>
      </c>
      <c r="BA41" s="40"/>
      <c r="BB41" s="40"/>
      <c r="BC41" s="40"/>
      <c r="BD41" s="40" t="s">
        <v>5</v>
      </c>
      <c r="BE41" s="40"/>
      <c r="BF41" s="40"/>
      <c r="BG41" s="40"/>
      <c r="BH41" s="40"/>
      <c r="BI41" s="40" t="s">
        <v>4</v>
      </c>
      <c r="BJ41" s="40"/>
      <c r="BK41" s="40"/>
      <c r="BL41" s="40"/>
      <c r="BM41" s="40"/>
      <c r="BN41" s="40" t="s">
        <v>32</v>
      </c>
      <c r="BO41" s="40"/>
      <c r="BP41" s="40"/>
      <c r="BQ41" s="40"/>
    </row>
    <row r="42" spans="1:80" ht="15.95" customHeight="1" x14ac:dyDescent="0.2">
      <c r="A42" s="59">
        <v>1</v>
      </c>
      <c r="B42" s="59"/>
      <c r="C42" s="59">
        <v>2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0">
        <v>3</v>
      </c>
      <c r="AB42" s="61"/>
      <c r="AC42" s="61"/>
      <c r="AD42" s="61"/>
      <c r="AE42" s="62"/>
      <c r="AF42" s="60">
        <v>4</v>
      </c>
      <c r="AG42" s="61"/>
      <c r="AH42" s="61"/>
      <c r="AI42" s="61"/>
      <c r="AJ42" s="62"/>
      <c r="AK42" s="60">
        <v>5</v>
      </c>
      <c r="AL42" s="61"/>
      <c r="AM42" s="61"/>
      <c r="AN42" s="61"/>
      <c r="AO42" s="62"/>
      <c r="AP42" s="60">
        <v>6</v>
      </c>
      <c r="AQ42" s="61"/>
      <c r="AR42" s="61"/>
      <c r="AS42" s="61"/>
      <c r="AT42" s="62"/>
      <c r="AU42" s="60">
        <v>7</v>
      </c>
      <c r="AV42" s="61"/>
      <c r="AW42" s="61"/>
      <c r="AX42" s="61"/>
      <c r="AY42" s="62"/>
      <c r="AZ42" s="60">
        <v>8</v>
      </c>
      <c r="BA42" s="61"/>
      <c r="BB42" s="61"/>
      <c r="BC42" s="62"/>
      <c r="BD42" s="60">
        <v>9</v>
      </c>
      <c r="BE42" s="61"/>
      <c r="BF42" s="61"/>
      <c r="BG42" s="61"/>
      <c r="BH42" s="62"/>
      <c r="BI42" s="59">
        <v>10</v>
      </c>
      <c r="BJ42" s="59"/>
      <c r="BK42" s="59"/>
      <c r="BL42" s="59"/>
      <c r="BM42" s="59"/>
      <c r="BN42" s="59">
        <v>11</v>
      </c>
      <c r="BO42" s="59"/>
      <c r="BP42" s="59"/>
      <c r="BQ42" s="59"/>
    </row>
    <row r="43" spans="1:80" ht="15.75" hidden="1" customHeight="1" x14ac:dyDescent="0.2">
      <c r="A43" s="44" t="s">
        <v>18</v>
      </c>
      <c r="B43" s="44"/>
      <c r="C43" s="55" t="s">
        <v>19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57" t="s">
        <v>15</v>
      </c>
      <c r="AB43" s="57"/>
      <c r="AC43" s="57"/>
      <c r="AD43" s="57"/>
      <c r="AE43" s="57"/>
      <c r="AF43" s="57" t="s">
        <v>14</v>
      </c>
      <c r="AG43" s="57"/>
      <c r="AH43" s="57"/>
      <c r="AI43" s="57"/>
      <c r="AJ43" s="57"/>
      <c r="AK43" s="58" t="s">
        <v>21</v>
      </c>
      <c r="AL43" s="58"/>
      <c r="AM43" s="58"/>
      <c r="AN43" s="58"/>
      <c r="AO43" s="58"/>
      <c r="AP43" s="57" t="s">
        <v>16</v>
      </c>
      <c r="AQ43" s="57"/>
      <c r="AR43" s="57"/>
      <c r="AS43" s="57"/>
      <c r="AT43" s="57"/>
      <c r="AU43" s="57" t="s">
        <v>17</v>
      </c>
      <c r="AV43" s="57"/>
      <c r="AW43" s="57"/>
      <c r="AX43" s="57"/>
      <c r="AY43" s="57"/>
      <c r="AZ43" s="58" t="s">
        <v>21</v>
      </c>
      <c r="BA43" s="58"/>
      <c r="BB43" s="58"/>
      <c r="BC43" s="58"/>
      <c r="BD43" s="63" t="s">
        <v>37</v>
      </c>
      <c r="BE43" s="63"/>
      <c r="BF43" s="63"/>
      <c r="BG43" s="63"/>
      <c r="BH43" s="63"/>
      <c r="BI43" s="63" t="s">
        <v>37</v>
      </c>
      <c r="BJ43" s="63"/>
      <c r="BK43" s="63"/>
      <c r="BL43" s="63"/>
      <c r="BM43" s="63"/>
      <c r="BN43" s="64" t="s">
        <v>21</v>
      </c>
      <c r="BO43" s="64"/>
      <c r="BP43" s="64"/>
      <c r="BQ43" s="64"/>
      <c r="CA43" s="1" t="s">
        <v>24</v>
      </c>
    </row>
    <row r="44" spans="1:80" ht="15.75" customHeight="1" x14ac:dyDescent="0.2">
      <c r="A44" s="40">
        <v>1</v>
      </c>
      <c r="B44" s="40"/>
      <c r="C44" s="66" t="s">
        <v>254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8"/>
      <c r="AA44" s="65">
        <v>5000</v>
      </c>
      <c r="AB44" s="65"/>
      <c r="AC44" s="65"/>
      <c r="AD44" s="65"/>
      <c r="AE44" s="65"/>
      <c r="AF44" s="65">
        <v>0</v>
      </c>
      <c r="AG44" s="65"/>
      <c r="AH44" s="65"/>
      <c r="AI44" s="65"/>
      <c r="AJ44" s="65"/>
      <c r="AK44" s="65">
        <f>AA44+AF44</f>
        <v>5000</v>
      </c>
      <c r="AL44" s="65"/>
      <c r="AM44" s="65"/>
      <c r="AN44" s="65"/>
      <c r="AO44" s="65"/>
      <c r="AP44" s="65">
        <v>0</v>
      </c>
      <c r="AQ44" s="65"/>
      <c r="AR44" s="65"/>
      <c r="AS44" s="65"/>
      <c r="AT44" s="65"/>
      <c r="AU44" s="65">
        <v>0</v>
      </c>
      <c r="AV44" s="65"/>
      <c r="AW44" s="65"/>
      <c r="AX44" s="65"/>
      <c r="AY44" s="65"/>
      <c r="AZ44" s="65">
        <f>AP44+AU44</f>
        <v>0</v>
      </c>
      <c r="BA44" s="65"/>
      <c r="BB44" s="65"/>
      <c r="BC44" s="65"/>
      <c r="BD44" s="65">
        <f>AP44-AA44</f>
        <v>-5000</v>
      </c>
      <c r="BE44" s="65"/>
      <c r="BF44" s="65"/>
      <c r="BG44" s="65"/>
      <c r="BH44" s="65"/>
      <c r="BI44" s="65">
        <f>AU44-AF44</f>
        <v>0</v>
      </c>
      <c r="BJ44" s="65"/>
      <c r="BK44" s="65"/>
      <c r="BL44" s="65"/>
      <c r="BM44" s="65"/>
      <c r="BN44" s="65">
        <f>BD44+BI44</f>
        <v>-5000</v>
      </c>
      <c r="BO44" s="65"/>
      <c r="BP44" s="65"/>
      <c r="BQ44" s="65"/>
      <c r="CA44" s="1" t="s">
        <v>25</v>
      </c>
    </row>
    <row r="45" spans="1:80" ht="15.75" customHeight="1" x14ac:dyDescent="0.2">
      <c r="A45" s="40"/>
      <c r="B45" s="40"/>
      <c r="C45" s="66" t="s">
        <v>67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70"/>
      <c r="CB45" s="1" t="s">
        <v>255</v>
      </c>
    </row>
    <row r="46" spans="1:80" s="19" customFormat="1" ht="15.75" x14ac:dyDescent="0.2">
      <c r="A46" s="72"/>
      <c r="B46" s="72"/>
      <c r="C46" s="73" t="s">
        <v>69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/>
      <c r="AA46" s="71">
        <v>5000</v>
      </c>
      <c r="AB46" s="71"/>
      <c r="AC46" s="71"/>
      <c r="AD46" s="71"/>
      <c r="AE46" s="71"/>
      <c r="AF46" s="71">
        <v>0</v>
      </c>
      <c r="AG46" s="71"/>
      <c r="AH46" s="71"/>
      <c r="AI46" s="71"/>
      <c r="AJ46" s="71"/>
      <c r="AK46" s="71">
        <f>AA46+AF46</f>
        <v>5000</v>
      </c>
      <c r="AL46" s="71"/>
      <c r="AM46" s="71"/>
      <c r="AN46" s="71"/>
      <c r="AO46" s="71"/>
      <c r="AP46" s="71">
        <v>0</v>
      </c>
      <c r="AQ46" s="71"/>
      <c r="AR46" s="71"/>
      <c r="AS46" s="71"/>
      <c r="AT46" s="71"/>
      <c r="AU46" s="71">
        <v>0</v>
      </c>
      <c r="AV46" s="71"/>
      <c r="AW46" s="71"/>
      <c r="AX46" s="71"/>
      <c r="AY46" s="71"/>
      <c r="AZ46" s="71">
        <f>AP46+AU46</f>
        <v>0</v>
      </c>
      <c r="BA46" s="71"/>
      <c r="BB46" s="71"/>
      <c r="BC46" s="71"/>
      <c r="BD46" s="71">
        <f>AP46-AA46</f>
        <v>-5000</v>
      </c>
      <c r="BE46" s="71"/>
      <c r="BF46" s="71"/>
      <c r="BG46" s="71"/>
      <c r="BH46" s="71"/>
      <c r="BI46" s="71">
        <f>AU46-AF46</f>
        <v>0</v>
      </c>
      <c r="BJ46" s="71"/>
      <c r="BK46" s="71"/>
      <c r="BL46" s="71"/>
      <c r="BM46" s="71"/>
      <c r="BN46" s="71">
        <f>BD46+BI46</f>
        <v>-5000</v>
      </c>
      <c r="BO46" s="71"/>
      <c r="BP46" s="71"/>
      <c r="BQ46" s="71"/>
    </row>
    <row r="48" spans="1:80" ht="15.75" customHeight="1" x14ac:dyDescent="0.2">
      <c r="A48" s="52" t="s">
        <v>52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79" ht="15" customHeight="1" x14ac:dyDescent="0.2">
      <c r="A49" s="54" t="s">
        <v>101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</row>
    <row r="50" spans="1:79" ht="28.5" customHeight="1" x14ac:dyDescent="0.2">
      <c r="A50" s="40" t="s">
        <v>34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30</v>
      </c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 t="s">
        <v>54</v>
      </c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 t="s">
        <v>3</v>
      </c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79" ht="29.1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5</v>
      </c>
      <c r="R51" s="40"/>
      <c r="S51" s="40"/>
      <c r="T51" s="40"/>
      <c r="U51" s="40"/>
      <c r="V51" s="40" t="s">
        <v>4</v>
      </c>
      <c r="W51" s="40"/>
      <c r="X51" s="40"/>
      <c r="Y51" s="40"/>
      <c r="Z51" s="40"/>
      <c r="AA51" s="40" t="s">
        <v>31</v>
      </c>
      <c r="AB51" s="40"/>
      <c r="AC51" s="40"/>
      <c r="AD51" s="40"/>
      <c r="AE51" s="40"/>
      <c r="AF51" s="40"/>
      <c r="AG51" s="40" t="s">
        <v>5</v>
      </c>
      <c r="AH51" s="40"/>
      <c r="AI51" s="40"/>
      <c r="AJ51" s="40"/>
      <c r="AK51" s="40"/>
      <c r="AL51" s="40" t="s">
        <v>4</v>
      </c>
      <c r="AM51" s="40"/>
      <c r="AN51" s="40"/>
      <c r="AO51" s="40"/>
      <c r="AP51" s="40"/>
      <c r="AQ51" s="40" t="s">
        <v>31</v>
      </c>
      <c r="AR51" s="40"/>
      <c r="AS51" s="40"/>
      <c r="AT51" s="40"/>
      <c r="AU51" s="40"/>
      <c r="AV51" s="40"/>
      <c r="AW51" s="76" t="s">
        <v>5</v>
      </c>
      <c r="AX51" s="77"/>
      <c r="AY51" s="77"/>
      <c r="AZ51" s="77"/>
      <c r="BA51" s="78"/>
      <c r="BB51" s="76" t="s">
        <v>4</v>
      </c>
      <c r="BC51" s="77"/>
      <c r="BD51" s="77"/>
      <c r="BE51" s="77"/>
      <c r="BF51" s="78"/>
      <c r="BG51" s="40" t="s">
        <v>31</v>
      </c>
      <c r="BH51" s="40"/>
      <c r="BI51" s="40"/>
      <c r="BJ51" s="40"/>
      <c r="BK51" s="40"/>
      <c r="BL51" s="40"/>
      <c r="BM51" s="2"/>
      <c r="BN51" s="2"/>
      <c r="BO51" s="2"/>
      <c r="BP51" s="2"/>
      <c r="BQ51" s="2"/>
    </row>
    <row r="52" spans="1:79" ht="15.95" customHeight="1" x14ac:dyDescent="0.25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>
        <v>3</v>
      </c>
      <c r="W52" s="40"/>
      <c r="X52" s="40"/>
      <c r="Y52" s="40"/>
      <c r="Z52" s="40"/>
      <c r="AA52" s="40">
        <v>4</v>
      </c>
      <c r="AB52" s="40"/>
      <c r="AC52" s="40"/>
      <c r="AD52" s="40"/>
      <c r="AE52" s="40"/>
      <c r="AF52" s="40"/>
      <c r="AG52" s="40">
        <v>5</v>
      </c>
      <c r="AH52" s="40"/>
      <c r="AI52" s="40"/>
      <c r="AJ52" s="40"/>
      <c r="AK52" s="40"/>
      <c r="AL52" s="40">
        <v>6</v>
      </c>
      <c r="AM52" s="40"/>
      <c r="AN52" s="40"/>
      <c r="AO52" s="40"/>
      <c r="AP52" s="40"/>
      <c r="AQ52" s="40">
        <v>7</v>
      </c>
      <c r="AR52" s="40"/>
      <c r="AS52" s="40"/>
      <c r="AT52" s="40"/>
      <c r="AU52" s="40"/>
      <c r="AV52" s="40"/>
      <c r="AW52" s="40">
        <v>8</v>
      </c>
      <c r="AX52" s="40"/>
      <c r="AY52" s="40"/>
      <c r="AZ52" s="40"/>
      <c r="BA52" s="40"/>
      <c r="BB52" s="79">
        <v>9</v>
      </c>
      <c r="BC52" s="79"/>
      <c r="BD52" s="79"/>
      <c r="BE52" s="79"/>
      <c r="BF52" s="79"/>
      <c r="BG52" s="79">
        <v>10</v>
      </c>
      <c r="BH52" s="79"/>
      <c r="BI52" s="79"/>
      <c r="BJ52" s="79"/>
      <c r="BK52" s="79"/>
      <c r="BL52" s="79"/>
      <c r="BM52" s="6"/>
      <c r="BN52" s="6"/>
      <c r="BO52" s="6"/>
      <c r="BP52" s="6"/>
      <c r="BQ52" s="6"/>
    </row>
    <row r="53" spans="1:79" ht="18" hidden="1" customHeight="1" x14ac:dyDescent="0.2">
      <c r="A53" s="80" t="s">
        <v>19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57" t="s">
        <v>15</v>
      </c>
      <c r="R53" s="57"/>
      <c r="S53" s="57"/>
      <c r="T53" s="57"/>
      <c r="U53" s="57"/>
      <c r="V53" s="57" t="s">
        <v>14</v>
      </c>
      <c r="W53" s="57"/>
      <c r="X53" s="57"/>
      <c r="Y53" s="57"/>
      <c r="Z53" s="57"/>
      <c r="AA53" s="58" t="s">
        <v>21</v>
      </c>
      <c r="AB53" s="64"/>
      <c r="AC53" s="64"/>
      <c r="AD53" s="64"/>
      <c r="AE53" s="64"/>
      <c r="AF53" s="64"/>
      <c r="AG53" s="57" t="s">
        <v>16</v>
      </c>
      <c r="AH53" s="57"/>
      <c r="AI53" s="57"/>
      <c r="AJ53" s="57"/>
      <c r="AK53" s="57"/>
      <c r="AL53" s="57" t="s">
        <v>17</v>
      </c>
      <c r="AM53" s="57"/>
      <c r="AN53" s="57"/>
      <c r="AO53" s="57"/>
      <c r="AP53" s="57"/>
      <c r="AQ53" s="58" t="s">
        <v>21</v>
      </c>
      <c r="AR53" s="64"/>
      <c r="AS53" s="64"/>
      <c r="AT53" s="64"/>
      <c r="AU53" s="64"/>
      <c r="AV53" s="64"/>
      <c r="AW53" s="87" t="s">
        <v>22</v>
      </c>
      <c r="AX53" s="88"/>
      <c r="AY53" s="88"/>
      <c r="AZ53" s="88"/>
      <c r="BA53" s="89"/>
      <c r="BB53" s="87" t="s">
        <v>22</v>
      </c>
      <c r="BC53" s="88"/>
      <c r="BD53" s="88"/>
      <c r="BE53" s="88"/>
      <c r="BF53" s="89"/>
      <c r="BG53" s="64" t="s">
        <v>21</v>
      </c>
      <c r="BH53" s="64"/>
      <c r="BI53" s="64"/>
      <c r="BJ53" s="64"/>
      <c r="BK53" s="64"/>
      <c r="BL53" s="64"/>
      <c r="BM53" s="7"/>
      <c r="BN53" s="7"/>
      <c r="BO53" s="7"/>
      <c r="BP53" s="7"/>
      <c r="BQ53" s="7"/>
      <c r="CA53" s="1" t="s">
        <v>26</v>
      </c>
    </row>
    <row r="54" spans="1:79" ht="31.5" customHeight="1" x14ac:dyDescent="0.2">
      <c r="A54" s="113" t="s">
        <v>256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8"/>
      <c r="Q54" s="111">
        <v>5000</v>
      </c>
      <c r="R54" s="111"/>
      <c r="S54" s="111"/>
      <c r="T54" s="111"/>
      <c r="U54" s="111"/>
      <c r="V54" s="111">
        <v>0</v>
      </c>
      <c r="W54" s="111"/>
      <c r="X54" s="111"/>
      <c r="Y54" s="111"/>
      <c r="Z54" s="111"/>
      <c r="AA54" s="111">
        <f>Q54+V54</f>
        <v>5000</v>
      </c>
      <c r="AB54" s="111"/>
      <c r="AC54" s="111"/>
      <c r="AD54" s="111"/>
      <c r="AE54" s="111"/>
      <c r="AF54" s="111"/>
      <c r="AG54" s="111">
        <v>0</v>
      </c>
      <c r="AH54" s="111"/>
      <c r="AI54" s="111"/>
      <c r="AJ54" s="111"/>
      <c r="AK54" s="111"/>
      <c r="AL54" s="111">
        <v>0</v>
      </c>
      <c r="AM54" s="111"/>
      <c r="AN54" s="111"/>
      <c r="AO54" s="111"/>
      <c r="AP54" s="111"/>
      <c r="AQ54" s="111">
        <f>AG54+AL54</f>
        <v>0</v>
      </c>
      <c r="AR54" s="111"/>
      <c r="AS54" s="111"/>
      <c r="AT54" s="111"/>
      <c r="AU54" s="111"/>
      <c r="AV54" s="111"/>
      <c r="AW54" s="111">
        <f>AG54-Q54</f>
        <v>-5000</v>
      </c>
      <c r="AX54" s="111"/>
      <c r="AY54" s="111"/>
      <c r="AZ54" s="111"/>
      <c r="BA54" s="111"/>
      <c r="BB54" s="112">
        <f>AL54-V54</f>
        <v>0</v>
      </c>
      <c r="BC54" s="112"/>
      <c r="BD54" s="112"/>
      <c r="BE54" s="112"/>
      <c r="BF54" s="112"/>
      <c r="BG54" s="112">
        <f>AW54+BB54</f>
        <v>-5000</v>
      </c>
      <c r="BH54" s="112"/>
      <c r="BI54" s="112"/>
      <c r="BJ54" s="112"/>
      <c r="BK54" s="112"/>
      <c r="BL54" s="112"/>
      <c r="BM54" s="8"/>
      <c r="BN54" s="8"/>
      <c r="BO54" s="8"/>
      <c r="BP54" s="8"/>
      <c r="BQ54" s="8"/>
      <c r="CA54" s="1" t="s">
        <v>27</v>
      </c>
    </row>
    <row r="55" spans="1:79" s="19" customFormat="1" ht="15" x14ac:dyDescent="0.2">
      <c r="A55" s="114" t="s">
        <v>70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91">
        <v>5000</v>
      </c>
      <c r="R55" s="91"/>
      <c r="S55" s="91"/>
      <c r="T55" s="91"/>
      <c r="U55" s="91"/>
      <c r="V55" s="91">
        <v>0</v>
      </c>
      <c r="W55" s="91"/>
      <c r="X55" s="91"/>
      <c r="Y55" s="91"/>
      <c r="Z55" s="91"/>
      <c r="AA55" s="91">
        <f>Q55+V55</f>
        <v>5000</v>
      </c>
      <c r="AB55" s="91"/>
      <c r="AC55" s="91"/>
      <c r="AD55" s="91"/>
      <c r="AE55" s="91"/>
      <c r="AF55" s="91"/>
      <c r="AG55" s="91">
        <v>0</v>
      </c>
      <c r="AH55" s="91"/>
      <c r="AI55" s="91"/>
      <c r="AJ55" s="91"/>
      <c r="AK55" s="91"/>
      <c r="AL55" s="91">
        <v>0</v>
      </c>
      <c r="AM55" s="91"/>
      <c r="AN55" s="91"/>
      <c r="AO55" s="91"/>
      <c r="AP55" s="91"/>
      <c r="AQ55" s="91">
        <f>AG55+AL55</f>
        <v>0</v>
      </c>
      <c r="AR55" s="91"/>
      <c r="AS55" s="91"/>
      <c r="AT55" s="91"/>
      <c r="AU55" s="91"/>
      <c r="AV55" s="91"/>
      <c r="AW55" s="91">
        <f>AG55-Q55</f>
        <v>-5000</v>
      </c>
      <c r="AX55" s="91"/>
      <c r="AY55" s="91"/>
      <c r="AZ55" s="91"/>
      <c r="BA55" s="91"/>
      <c r="BB55" s="81">
        <f>AL55-V55</f>
        <v>0</v>
      </c>
      <c r="BC55" s="81"/>
      <c r="BD55" s="81"/>
      <c r="BE55" s="81"/>
      <c r="BF55" s="81"/>
      <c r="BG55" s="81">
        <f>AW55+BB55</f>
        <v>-5000</v>
      </c>
      <c r="BH55" s="81"/>
      <c r="BI55" s="81"/>
      <c r="BJ55" s="81"/>
      <c r="BK55" s="81"/>
      <c r="BL55" s="81"/>
      <c r="BM55" s="20"/>
      <c r="BN55" s="20"/>
      <c r="BO55" s="20"/>
      <c r="BP55" s="20"/>
      <c r="BQ55" s="20"/>
    </row>
    <row r="57" spans="1:79" ht="15.75" customHeight="1" x14ac:dyDescent="0.2">
      <c r="A57" s="52" t="s">
        <v>53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</row>
    <row r="59" spans="1:79" ht="45" customHeight="1" x14ac:dyDescent="0.2">
      <c r="A59" s="82" t="s">
        <v>10</v>
      </c>
      <c r="B59" s="83"/>
      <c r="C59" s="82" t="s">
        <v>9</v>
      </c>
      <c r="D59" s="51"/>
      <c r="E59" s="51"/>
      <c r="F59" s="51"/>
      <c r="G59" s="51"/>
      <c r="H59" s="51"/>
      <c r="I59" s="83"/>
      <c r="J59" s="82" t="s">
        <v>8</v>
      </c>
      <c r="K59" s="51"/>
      <c r="L59" s="51"/>
      <c r="M59" s="51"/>
      <c r="N59" s="83"/>
      <c r="O59" s="82" t="s">
        <v>7</v>
      </c>
      <c r="P59" s="51"/>
      <c r="Q59" s="51"/>
      <c r="R59" s="51"/>
      <c r="S59" s="51"/>
      <c r="T59" s="51"/>
      <c r="U59" s="51"/>
      <c r="V59" s="51"/>
      <c r="W59" s="51"/>
      <c r="X59" s="83"/>
      <c r="Y59" s="40" t="s">
        <v>30</v>
      </c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 t="s">
        <v>55</v>
      </c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103" t="s">
        <v>3</v>
      </c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84"/>
      <c r="B60" s="85"/>
      <c r="C60" s="84"/>
      <c r="D60" s="86"/>
      <c r="E60" s="86"/>
      <c r="F60" s="86"/>
      <c r="G60" s="86"/>
      <c r="H60" s="86"/>
      <c r="I60" s="85"/>
      <c r="J60" s="84"/>
      <c r="K60" s="86"/>
      <c r="L60" s="86"/>
      <c r="M60" s="86"/>
      <c r="N60" s="85"/>
      <c r="O60" s="84"/>
      <c r="P60" s="86"/>
      <c r="Q60" s="86"/>
      <c r="R60" s="86"/>
      <c r="S60" s="86"/>
      <c r="T60" s="86"/>
      <c r="U60" s="86"/>
      <c r="V60" s="86"/>
      <c r="W60" s="86"/>
      <c r="X60" s="85"/>
      <c r="Y60" s="76" t="s">
        <v>5</v>
      </c>
      <c r="Z60" s="77"/>
      <c r="AA60" s="77"/>
      <c r="AB60" s="77"/>
      <c r="AC60" s="78"/>
      <c r="AD60" s="76" t="s">
        <v>4</v>
      </c>
      <c r="AE60" s="77"/>
      <c r="AF60" s="77"/>
      <c r="AG60" s="77"/>
      <c r="AH60" s="78"/>
      <c r="AI60" s="40" t="s">
        <v>31</v>
      </c>
      <c r="AJ60" s="40"/>
      <c r="AK60" s="40"/>
      <c r="AL60" s="40"/>
      <c r="AM60" s="40"/>
      <c r="AN60" s="40" t="s">
        <v>5</v>
      </c>
      <c r="AO60" s="40"/>
      <c r="AP60" s="40"/>
      <c r="AQ60" s="40"/>
      <c r="AR60" s="40"/>
      <c r="AS60" s="40" t="s">
        <v>4</v>
      </c>
      <c r="AT60" s="40"/>
      <c r="AU60" s="40"/>
      <c r="AV60" s="40"/>
      <c r="AW60" s="40"/>
      <c r="AX60" s="40" t="s">
        <v>31</v>
      </c>
      <c r="AY60" s="40"/>
      <c r="AZ60" s="40"/>
      <c r="BA60" s="40"/>
      <c r="BB60" s="40"/>
      <c r="BC60" s="40" t="s">
        <v>5</v>
      </c>
      <c r="BD60" s="40"/>
      <c r="BE60" s="40"/>
      <c r="BF60" s="40"/>
      <c r="BG60" s="40"/>
      <c r="BH60" s="40" t="s">
        <v>4</v>
      </c>
      <c r="BI60" s="40"/>
      <c r="BJ60" s="40"/>
      <c r="BK60" s="40"/>
      <c r="BL60" s="40"/>
      <c r="BM60" s="40" t="s">
        <v>31</v>
      </c>
      <c r="BN60" s="40"/>
      <c r="BO60" s="40"/>
      <c r="BP60" s="40"/>
      <c r="BQ60" s="4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40">
        <v>1</v>
      </c>
      <c r="B61" s="40"/>
      <c r="C61" s="40">
        <v>2</v>
      </c>
      <c r="D61" s="40"/>
      <c r="E61" s="40"/>
      <c r="F61" s="40"/>
      <c r="G61" s="40"/>
      <c r="H61" s="40"/>
      <c r="I61" s="40"/>
      <c r="J61" s="40">
        <v>3</v>
      </c>
      <c r="K61" s="40"/>
      <c r="L61" s="40"/>
      <c r="M61" s="40"/>
      <c r="N61" s="40"/>
      <c r="O61" s="40">
        <v>4</v>
      </c>
      <c r="P61" s="40"/>
      <c r="Q61" s="40"/>
      <c r="R61" s="40"/>
      <c r="S61" s="40"/>
      <c r="T61" s="40"/>
      <c r="U61" s="40"/>
      <c r="V61" s="40"/>
      <c r="W61" s="40"/>
      <c r="X61" s="40"/>
      <c r="Y61" s="40">
        <v>5</v>
      </c>
      <c r="Z61" s="40"/>
      <c r="AA61" s="40"/>
      <c r="AB61" s="40"/>
      <c r="AC61" s="40"/>
      <c r="AD61" s="40">
        <v>6</v>
      </c>
      <c r="AE61" s="40"/>
      <c r="AF61" s="40"/>
      <c r="AG61" s="40"/>
      <c r="AH61" s="40"/>
      <c r="AI61" s="40">
        <v>7</v>
      </c>
      <c r="AJ61" s="40"/>
      <c r="AK61" s="40"/>
      <c r="AL61" s="40"/>
      <c r="AM61" s="40"/>
      <c r="AN61" s="76">
        <v>8</v>
      </c>
      <c r="AO61" s="77"/>
      <c r="AP61" s="77"/>
      <c r="AQ61" s="77"/>
      <c r="AR61" s="78"/>
      <c r="AS61" s="76">
        <v>9</v>
      </c>
      <c r="AT61" s="77"/>
      <c r="AU61" s="77"/>
      <c r="AV61" s="77"/>
      <c r="AW61" s="78"/>
      <c r="AX61" s="76">
        <v>10</v>
      </c>
      <c r="AY61" s="77"/>
      <c r="AZ61" s="77"/>
      <c r="BA61" s="77"/>
      <c r="BB61" s="78"/>
      <c r="BC61" s="76">
        <v>11</v>
      </c>
      <c r="BD61" s="77"/>
      <c r="BE61" s="77"/>
      <c r="BF61" s="77"/>
      <c r="BG61" s="78"/>
      <c r="BH61" s="76">
        <v>12</v>
      </c>
      <c r="BI61" s="77"/>
      <c r="BJ61" s="77"/>
      <c r="BK61" s="77"/>
      <c r="BL61" s="78"/>
      <c r="BM61" s="76">
        <v>13</v>
      </c>
      <c r="BN61" s="77"/>
      <c r="BO61" s="77"/>
      <c r="BP61" s="77"/>
      <c r="BQ61" s="78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44" t="s">
        <v>44</v>
      </c>
      <c r="B62" s="44"/>
      <c r="C62" s="45" t="s">
        <v>19</v>
      </c>
      <c r="D62" s="46"/>
      <c r="E62" s="46"/>
      <c r="F62" s="46"/>
      <c r="G62" s="46"/>
      <c r="H62" s="46"/>
      <c r="I62" s="47"/>
      <c r="J62" s="44" t="s">
        <v>20</v>
      </c>
      <c r="K62" s="44"/>
      <c r="L62" s="44"/>
      <c r="M62" s="44"/>
      <c r="N62" s="44"/>
      <c r="O62" s="80" t="s">
        <v>45</v>
      </c>
      <c r="P62" s="80"/>
      <c r="Q62" s="80"/>
      <c r="R62" s="80"/>
      <c r="S62" s="80"/>
      <c r="T62" s="80"/>
      <c r="U62" s="80"/>
      <c r="V62" s="80"/>
      <c r="W62" s="80"/>
      <c r="X62" s="45"/>
      <c r="Y62" s="57" t="s">
        <v>15</v>
      </c>
      <c r="Z62" s="57"/>
      <c r="AA62" s="57"/>
      <c r="AB62" s="57"/>
      <c r="AC62" s="57"/>
      <c r="AD62" s="57" t="s">
        <v>35</v>
      </c>
      <c r="AE62" s="57"/>
      <c r="AF62" s="57"/>
      <c r="AG62" s="57"/>
      <c r="AH62" s="57"/>
      <c r="AI62" s="57" t="s">
        <v>21</v>
      </c>
      <c r="AJ62" s="57"/>
      <c r="AK62" s="57"/>
      <c r="AL62" s="57"/>
      <c r="AM62" s="57"/>
      <c r="AN62" s="57" t="s">
        <v>36</v>
      </c>
      <c r="AO62" s="57"/>
      <c r="AP62" s="57"/>
      <c r="AQ62" s="57"/>
      <c r="AR62" s="57"/>
      <c r="AS62" s="57" t="s">
        <v>16</v>
      </c>
      <c r="AT62" s="57"/>
      <c r="AU62" s="57"/>
      <c r="AV62" s="57"/>
      <c r="AW62" s="57"/>
      <c r="AX62" s="57" t="s">
        <v>21</v>
      </c>
      <c r="AY62" s="57"/>
      <c r="AZ62" s="57"/>
      <c r="BA62" s="57"/>
      <c r="BB62" s="57"/>
      <c r="BC62" s="57" t="s">
        <v>38</v>
      </c>
      <c r="BD62" s="57"/>
      <c r="BE62" s="57"/>
      <c r="BF62" s="57"/>
      <c r="BG62" s="57"/>
      <c r="BH62" s="57" t="s">
        <v>38</v>
      </c>
      <c r="BI62" s="57"/>
      <c r="BJ62" s="57"/>
      <c r="BK62" s="57"/>
      <c r="BL62" s="57"/>
      <c r="BM62" s="95" t="s">
        <v>21</v>
      </c>
      <c r="BN62" s="95"/>
      <c r="BO62" s="95"/>
      <c r="BP62" s="95"/>
      <c r="BQ62" s="95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28</v>
      </c>
    </row>
    <row r="63" spans="1:79" s="19" customFormat="1" ht="15.75" x14ac:dyDescent="0.2">
      <c r="A63" s="72">
        <v>0</v>
      </c>
      <c r="B63" s="72"/>
      <c r="C63" s="96" t="s">
        <v>71</v>
      </c>
      <c r="D63" s="96"/>
      <c r="E63" s="96"/>
      <c r="F63" s="96"/>
      <c r="G63" s="96"/>
      <c r="H63" s="96"/>
      <c r="I63" s="96"/>
      <c r="J63" s="96" t="s">
        <v>72</v>
      </c>
      <c r="K63" s="96"/>
      <c r="L63" s="96"/>
      <c r="M63" s="96"/>
      <c r="N63" s="96"/>
      <c r="O63" s="96" t="s">
        <v>72</v>
      </c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29</v>
      </c>
    </row>
    <row r="64" spans="1:79" ht="51" customHeight="1" x14ac:dyDescent="0.2">
      <c r="A64" s="40">
        <v>0</v>
      </c>
      <c r="B64" s="40"/>
      <c r="C64" s="104" t="s">
        <v>257</v>
      </c>
      <c r="D64" s="67"/>
      <c r="E64" s="67"/>
      <c r="F64" s="67"/>
      <c r="G64" s="67"/>
      <c r="H64" s="67"/>
      <c r="I64" s="68"/>
      <c r="J64" s="105" t="s">
        <v>112</v>
      </c>
      <c r="K64" s="105"/>
      <c r="L64" s="105"/>
      <c r="M64" s="105"/>
      <c r="N64" s="105"/>
      <c r="O64" s="105" t="s">
        <v>78</v>
      </c>
      <c r="P64" s="105"/>
      <c r="Q64" s="105"/>
      <c r="R64" s="105"/>
      <c r="S64" s="105"/>
      <c r="T64" s="105"/>
      <c r="U64" s="105"/>
      <c r="V64" s="105"/>
      <c r="W64" s="105"/>
      <c r="X64" s="105"/>
      <c r="Y64" s="106">
        <v>4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>Y64+AD64</f>
        <v>4</v>
      </c>
      <c r="AJ64" s="106"/>
      <c r="AK64" s="106"/>
      <c r="AL64" s="106"/>
      <c r="AM64" s="106"/>
      <c r="AN64" s="106">
        <v>0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94">
        <f>AN64+AS64</f>
        <v>0</v>
      </c>
      <c r="AY64" s="94"/>
      <c r="AZ64" s="94"/>
      <c r="BA64" s="94"/>
      <c r="BB64" s="94"/>
      <c r="BC64" s="94">
        <f>AN64-Y64</f>
        <v>-4</v>
      </c>
      <c r="BD64" s="94"/>
      <c r="BE64" s="94"/>
      <c r="BF64" s="94"/>
      <c r="BG64" s="94"/>
      <c r="BH64" s="94">
        <f>AS64-AD64</f>
        <v>0</v>
      </c>
      <c r="BI64" s="94"/>
      <c r="BJ64" s="94"/>
      <c r="BK64" s="94"/>
      <c r="BL64" s="94"/>
      <c r="BM64" s="94">
        <f>BC64+BH64</f>
        <v>-4</v>
      </c>
      <c r="BN64" s="94"/>
      <c r="BO64" s="94"/>
      <c r="BP64" s="94"/>
      <c r="BQ64" s="94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 x14ac:dyDescent="0.2">
      <c r="A65" s="72">
        <v>0</v>
      </c>
      <c r="B65" s="72"/>
      <c r="C65" s="107" t="s">
        <v>79</v>
      </c>
      <c r="D65" s="74"/>
      <c r="E65" s="74"/>
      <c r="F65" s="74"/>
      <c r="G65" s="74"/>
      <c r="H65" s="74"/>
      <c r="I65" s="75"/>
      <c r="J65" s="96" t="s">
        <v>72</v>
      </c>
      <c r="K65" s="96"/>
      <c r="L65" s="96"/>
      <c r="M65" s="96"/>
      <c r="N65" s="96"/>
      <c r="O65" s="96" t="s">
        <v>72</v>
      </c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63.75" customHeight="1" x14ac:dyDescent="0.2">
      <c r="A66" s="40">
        <v>0</v>
      </c>
      <c r="B66" s="40"/>
      <c r="C66" s="104" t="s">
        <v>258</v>
      </c>
      <c r="D66" s="67"/>
      <c r="E66" s="67"/>
      <c r="F66" s="67"/>
      <c r="G66" s="67"/>
      <c r="H66" s="67"/>
      <c r="I66" s="68"/>
      <c r="J66" s="105" t="s">
        <v>112</v>
      </c>
      <c r="K66" s="105"/>
      <c r="L66" s="105"/>
      <c r="M66" s="105"/>
      <c r="N66" s="105"/>
      <c r="O66" s="105" t="s">
        <v>78</v>
      </c>
      <c r="P66" s="105"/>
      <c r="Q66" s="105"/>
      <c r="R66" s="105"/>
      <c r="S66" s="105"/>
      <c r="T66" s="105"/>
      <c r="U66" s="105"/>
      <c r="V66" s="105"/>
      <c r="W66" s="105"/>
      <c r="X66" s="105"/>
      <c r="Y66" s="106">
        <v>40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>Y66+AD66</f>
        <v>40</v>
      </c>
      <c r="AJ66" s="106"/>
      <c r="AK66" s="106"/>
      <c r="AL66" s="106"/>
      <c r="AM66" s="106"/>
      <c r="AN66" s="106">
        <v>0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94">
        <f>AN66+AS66</f>
        <v>0</v>
      </c>
      <c r="AY66" s="94"/>
      <c r="AZ66" s="94"/>
      <c r="BA66" s="94"/>
      <c r="BB66" s="94"/>
      <c r="BC66" s="94">
        <f>AN66-Y66</f>
        <v>-40</v>
      </c>
      <c r="BD66" s="94"/>
      <c r="BE66" s="94"/>
      <c r="BF66" s="94"/>
      <c r="BG66" s="94"/>
      <c r="BH66" s="94">
        <f>AS66-AD66</f>
        <v>0</v>
      </c>
      <c r="BI66" s="94"/>
      <c r="BJ66" s="94"/>
      <c r="BK66" s="94"/>
      <c r="BL66" s="94"/>
      <c r="BM66" s="94">
        <f>BC66+BH66</f>
        <v>-40</v>
      </c>
      <c r="BN66" s="94"/>
      <c r="BO66" s="94"/>
      <c r="BP66" s="94"/>
      <c r="BQ66" s="9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72">
        <v>0</v>
      </c>
      <c r="B67" s="72"/>
      <c r="C67" s="107" t="s">
        <v>85</v>
      </c>
      <c r="D67" s="74"/>
      <c r="E67" s="74"/>
      <c r="F67" s="74"/>
      <c r="G67" s="74"/>
      <c r="H67" s="74"/>
      <c r="I67" s="75"/>
      <c r="J67" s="96" t="s">
        <v>72</v>
      </c>
      <c r="K67" s="96"/>
      <c r="L67" s="96"/>
      <c r="M67" s="96"/>
      <c r="N67" s="96"/>
      <c r="O67" s="96" t="s">
        <v>72</v>
      </c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102" customHeight="1" x14ac:dyDescent="0.2">
      <c r="A68" s="40">
        <v>0</v>
      </c>
      <c r="B68" s="40"/>
      <c r="C68" s="104" t="s">
        <v>259</v>
      </c>
      <c r="D68" s="67"/>
      <c r="E68" s="67"/>
      <c r="F68" s="67"/>
      <c r="G68" s="67"/>
      <c r="H68" s="67"/>
      <c r="I68" s="68"/>
      <c r="J68" s="105" t="s">
        <v>109</v>
      </c>
      <c r="K68" s="105"/>
      <c r="L68" s="105"/>
      <c r="M68" s="105"/>
      <c r="N68" s="105"/>
      <c r="O68" s="105" t="s">
        <v>260</v>
      </c>
      <c r="P68" s="105"/>
      <c r="Q68" s="105"/>
      <c r="R68" s="105"/>
      <c r="S68" s="105"/>
      <c r="T68" s="105"/>
      <c r="U68" s="105"/>
      <c r="V68" s="105"/>
      <c r="W68" s="105"/>
      <c r="X68" s="105"/>
      <c r="Y68" s="106">
        <v>7.0000000000000007E-2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>Y68+AD68</f>
        <v>7.0000000000000007E-2</v>
      </c>
      <c r="AJ68" s="106"/>
      <c r="AK68" s="106"/>
      <c r="AL68" s="106"/>
      <c r="AM68" s="106"/>
      <c r="AN68" s="106">
        <v>0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94">
        <f>AN68+AS68</f>
        <v>0</v>
      </c>
      <c r="AY68" s="94"/>
      <c r="AZ68" s="94"/>
      <c r="BA68" s="94"/>
      <c r="BB68" s="94"/>
      <c r="BC68" s="94">
        <f>AN68-Y68</f>
        <v>-7.0000000000000007E-2</v>
      </c>
      <c r="BD68" s="94"/>
      <c r="BE68" s="94"/>
      <c r="BF68" s="94"/>
      <c r="BG68" s="94"/>
      <c r="BH68" s="94">
        <f>AS68-AD68</f>
        <v>0</v>
      </c>
      <c r="BI68" s="94"/>
      <c r="BJ68" s="94"/>
      <c r="BK68" s="94"/>
      <c r="BL68" s="94"/>
      <c r="BM68" s="94">
        <f>BC68+BH68</f>
        <v>-7.0000000000000007E-2</v>
      </c>
      <c r="BN68" s="94"/>
      <c r="BO68" s="94"/>
      <c r="BP68" s="94"/>
      <c r="BQ68" s="9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19" customFormat="1" ht="15.75" x14ac:dyDescent="0.2">
      <c r="A69" s="72">
        <v>0</v>
      </c>
      <c r="B69" s="72"/>
      <c r="C69" s="107" t="s">
        <v>91</v>
      </c>
      <c r="D69" s="74"/>
      <c r="E69" s="74"/>
      <c r="F69" s="74"/>
      <c r="G69" s="74"/>
      <c r="H69" s="74"/>
      <c r="I69" s="75"/>
      <c r="J69" s="96" t="s">
        <v>72</v>
      </c>
      <c r="K69" s="96"/>
      <c r="L69" s="96"/>
      <c r="M69" s="96"/>
      <c r="N69" s="96"/>
      <c r="O69" s="96" t="s">
        <v>72</v>
      </c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8" ht="102" customHeight="1" x14ac:dyDescent="0.2">
      <c r="A70" s="40">
        <v>0</v>
      </c>
      <c r="B70" s="40"/>
      <c r="C70" s="104" t="s">
        <v>261</v>
      </c>
      <c r="D70" s="67"/>
      <c r="E70" s="67"/>
      <c r="F70" s="67"/>
      <c r="G70" s="67"/>
      <c r="H70" s="67"/>
      <c r="I70" s="68"/>
      <c r="J70" s="105" t="s">
        <v>93</v>
      </c>
      <c r="K70" s="105"/>
      <c r="L70" s="105"/>
      <c r="M70" s="105"/>
      <c r="N70" s="105"/>
      <c r="O70" s="105" t="s">
        <v>78</v>
      </c>
      <c r="P70" s="105"/>
      <c r="Q70" s="105"/>
      <c r="R70" s="105"/>
      <c r="S70" s="105"/>
      <c r="T70" s="105"/>
      <c r="U70" s="105"/>
      <c r="V70" s="105"/>
      <c r="W70" s="105"/>
      <c r="X70" s="105"/>
      <c r="Y70" s="106">
        <v>100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100</v>
      </c>
      <c r="AJ70" s="106"/>
      <c r="AK70" s="106"/>
      <c r="AL70" s="106"/>
      <c r="AM70" s="106"/>
      <c r="AN70" s="106">
        <v>0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94">
        <f>AN70+AS70</f>
        <v>0</v>
      </c>
      <c r="AY70" s="94"/>
      <c r="AZ70" s="94"/>
      <c r="BA70" s="94"/>
      <c r="BB70" s="94"/>
      <c r="BC70" s="94">
        <f>AN70-Y70</f>
        <v>-100</v>
      </c>
      <c r="BD70" s="94"/>
      <c r="BE70" s="94"/>
      <c r="BF70" s="94"/>
      <c r="BG70" s="94"/>
      <c r="BH70" s="94">
        <f>AS70-AD70</f>
        <v>0</v>
      </c>
      <c r="BI70" s="94"/>
      <c r="BJ70" s="94"/>
      <c r="BK70" s="94"/>
      <c r="BL70" s="94"/>
      <c r="BM70" s="94">
        <f>BC70+BH70</f>
        <v>-100</v>
      </c>
      <c r="BN70" s="94"/>
      <c r="BO70" s="94"/>
      <c r="BP70" s="94"/>
      <c r="BQ70" s="94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5" customHeight="1" x14ac:dyDescent="0.2">
      <c r="A72" s="52" t="s">
        <v>56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3" spans="1:78" ht="15.95" customHeight="1" x14ac:dyDescent="0.2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78" ht="15.75" hidden="1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15.75" hidden="1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42" customHeight="1" x14ac:dyDescent="0.2">
      <c r="A76" s="99" t="s">
        <v>413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3"/>
      <c r="AO76" s="3"/>
      <c r="AP76" s="102" t="s">
        <v>412</v>
      </c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</row>
    <row r="77" spans="1:78" ht="19.5" customHeight="1" x14ac:dyDescent="0.2">
      <c r="W77" s="98" t="s">
        <v>12</v>
      </c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4"/>
      <c r="AO77" s="4"/>
      <c r="AP77" s="98" t="s">
        <v>13</v>
      </c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</row>
    <row r="78" spans="1:78" hidden="1" x14ac:dyDescent="0.2"/>
    <row r="79" spans="1:78" ht="8.25" customHeight="1" x14ac:dyDescent="0.2"/>
    <row r="80" spans="1:78" ht="28.5" customHeight="1" x14ac:dyDescent="0.2">
      <c r="A80" s="99" t="s">
        <v>421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3"/>
      <c r="AO80" s="3"/>
      <c r="AP80" s="102" t="s">
        <v>412</v>
      </c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</row>
    <row r="81" spans="23:60" x14ac:dyDescent="0.2">
      <c r="W81" s="98" t="s">
        <v>12</v>
      </c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4"/>
      <c r="AO81" s="4"/>
      <c r="AP81" s="98" t="s">
        <v>13</v>
      </c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</row>
  </sheetData>
  <mergeCells count="320"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BM70:BQ70"/>
    <mergeCell ref="AI70:AM70"/>
    <mergeCell ref="Y66:AC66"/>
    <mergeCell ref="AD66:AH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5:BQ65"/>
    <mergeCell ref="BC64:BG64"/>
    <mergeCell ref="BH64:BL64"/>
    <mergeCell ref="BM64:BQ64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BD46:BH46"/>
    <mergeCell ref="AQ53:AV53"/>
    <mergeCell ref="AW53:BA53"/>
    <mergeCell ref="A65:B65"/>
    <mergeCell ref="C65:I65"/>
    <mergeCell ref="J65:N65"/>
    <mergeCell ref="O65:X65"/>
    <mergeCell ref="Y65:AC65"/>
    <mergeCell ref="AD65:AH65"/>
    <mergeCell ref="AI65:AM65"/>
    <mergeCell ref="A64:B64"/>
    <mergeCell ref="C64:I64"/>
    <mergeCell ref="J64:N64"/>
    <mergeCell ref="O64:X64"/>
    <mergeCell ref="Y64:AC64"/>
    <mergeCell ref="AD64:AH64"/>
    <mergeCell ref="AN65:AR65"/>
    <mergeCell ref="AS65:AW65"/>
    <mergeCell ref="AX65:BB65"/>
    <mergeCell ref="BC65:BG65"/>
    <mergeCell ref="BH65:BL65"/>
    <mergeCell ref="BC63:BG63"/>
    <mergeCell ref="BH63:BL63"/>
    <mergeCell ref="AX61:BB61"/>
    <mergeCell ref="BC61:BG61"/>
    <mergeCell ref="BH61:BL61"/>
    <mergeCell ref="AN59:BB59"/>
    <mergeCell ref="BC59:BQ59"/>
    <mergeCell ref="AQ55:AV55"/>
    <mergeCell ref="AW55:BA55"/>
    <mergeCell ref="BB55:BF55"/>
    <mergeCell ref="BG55:BL55"/>
    <mergeCell ref="AL55:AP55"/>
    <mergeCell ref="BM61:BQ61"/>
    <mergeCell ref="W81:AM81"/>
    <mergeCell ref="AP81:BH81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BM63:BQ63"/>
    <mergeCell ref="A72:BL72"/>
    <mergeCell ref="A73:BL73"/>
    <mergeCell ref="AI64:AM64"/>
    <mergeCell ref="AN64:AR64"/>
    <mergeCell ref="AS64:AW64"/>
    <mergeCell ref="AX64:BB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3:BB63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AQ54:AV54"/>
    <mergeCell ref="AW54:BA54"/>
    <mergeCell ref="BB54:BF54"/>
    <mergeCell ref="BG54:BL54"/>
    <mergeCell ref="A57:BQ57"/>
    <mergeCell ref="A59:B60"/>
    <mergeCell ref="C59:I60"/>
    <mergeCell ref="J59:N60"/>
    <mergeCell ref="O59:X60"/>
    <mergeCell ref="Y59:AM59"/>
    <mergeCell ref="A55:P55"/>
    <mergeCell ref="Q55:U55"/>
    <mergeCell ref="V55:Z55"/>
    <mergeCell ref="AA55:AF55"/>
    <mergeCell ref="AG55:AK55"/>
    <mergeCell ref="A52:P52"/>
    <mergeCell ref="Q52:U52"/>
    <mergeCell ref="V52:Z52"/>
    <mergeCell ref="AA52:AF52"/>
    <mergeCell ref="AG52:AK52"/>
    <mergeCell ref="AL52:AP52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4:AY44"/>
    <mergeCell ref="AZ44:BC44"/>
    <mergeCell ref="BD44:BH44"/>
    <mergeCell ref="BI44:BM44"/>
    <mergeCell ref="BN44:BQ44"/>
    <mergeCell ref="A48:BL48"/>
    <mergeCell ref="A45:B45"/>
    <mergeCell ref="A44:B44"/>
    <mergeCell ref="C44:Z44"/>
    <mergeCell ref="AA44:AE44"/>
    <mergeCell ref="AF44:AJ44"/>
    <mergeCell ref="AK44:AO44"/>
    <mergeCell ref="AP44:AT44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3">
    <cfRule type="cellIs" dxfId="165" priority="17" stopIfTrue="1" operator="equal">
      <formula>$C62</formula>
    </cfRule>
  </conditionalFormatting>
  <conditionalFormatting sqref="A63:B63">
    <cfRule type="cellIs" dxfId="164" priority="18" stopIfTrue="1" operator="equal">
      <formula>0</formula>
    </cfRule>
  </conditionalFormatting>
  <conditionalFormatting sqref="C64">
    <cfRule type="cellIs" dxfId="163" priority="15" stopIfTrue="1" operator="equal">
      <formula>$C63</formula>
    </cfRule>
  </conditionalFormatting>
  <conditionalFormatting sqref="A64:B64">
    <cfRule type="cellIs" dxfId="162" priority="16" stopIfTrue="1" operator="equal">
      <formula>0</formula>
    </cfRule>
  </conditionalFormatting>
  <conditionalFormatting sqref="C65">
    <cfRule type="cellIs" dxfId="161" priority="13" stopIfTrue="1" operator="equal">
      <formula>$C64</formula>
    </cfRule>
  </conditionalFormatting>
  <conditionalFormatting sqref="A65:B65">
    <cfRule type="cellIs" dxfId="160" priority="14" stopIfTrue="1" operator="equal">
      <formula>0</formula>
    </cfRule>
  </conditionalFormatting>
  <conditionalFormatting sqref="C66">
    <cfRule type="cellIs" dxfId="159" priority="11" stopIfTrue="1" operator="equal">
      <formula>$C65</formula>
    </cfRule>
  </conditionalFormatting>
  <conditionalFormatting sqref="A66:B66">
    <cfRule type="cellIs" dxfId="158" priority="12" stopIfTrue="1" operator="equal">
      <formula>0</formula>
    </cfRule>
  </conditionalFormatting>
  <conditionalFormatting sqref="C67">
    <cfRule type="cellIs" dxfId="157" priority="9" stopIfTrue="1" operator="equal">
      <formula>$C66</formula>
    </cfRule>
  </conditionalFormatting>
  <conditionalFormatting sqref="A67:B67">
    <cfRule type="cellIs" dxfId="156" priority="10" stopIfTrue="1" operator="equal">
      <formula>0</formula>
    </cfRule>
  </conditionalFormatting>
  <conditionalFormatting sqref="C68">
    <cfRule type="cellIs" dxfId="155" priority="7" stopIfTrue="1" operator="equal">
      <formula>$C67</formula>
    </cfRule>
  </conditionalFormatting>
  <conditionalFormatting sqref="A68:B68">
    <cfRule type="cellIs" dxfId="154" priority="8" stopIfTrue="1" operator="equal">
      <formula>0</formula>
    </cfRule>
  </conditionalFormatting>
  <conditionalFormatting sqref="C69">
    <cfRule type="cellIs" dxfId="153" priority="5" stopIfTrue="1" operator="equal">
      <formula>$C68</formula>
    </cfRule>
  </conditionalFormatting>
  <conditionalFormatting sqref="A69:B69">
    <cfRule type="cellIs" dxfId="152" priority="6" stopIfTrue="1" operator="equal">
      <formula>0</formula>
    </cfRule>
  </conditionalFormatting>
  <conditionalFormatting sqref="C70">
    <cfRule type="cellIs" dxfId="151" priority="3" stopIfTrue="1" operator="equal">
      <formula>$C69</formula>
    </cfRule>
  </conditionalFormatting>
  <conditionalFormatting sqref="A70:B70">
    <cfRule type="cellIs" dxfId="15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1"/>
  <sheetViews>
    <sheetView topLeftCell="A73" zoomScaleNormal="100" workbookViewId="0">
      <selection activeCell="AP90" sqref="AP90:BH9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423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31" t="s">
        <v>42</v>
      </c>
      <c r="B20" s="31"/>
      <c r="C20" s="15"/>
      <c r="D20" s="32" t="s">
        <v>287</v>
      </c>
      <c r="E20" s="33"/>
      <c r="F20" s="33"/>
      <c r="G20" s="33"/>
      <c r="H20" s="33"/>
      <c r="I20" s="33"/>
      <c r="J20" s="33"/>
      <c r="K20" s="15"/>
      <c r="L20" s="32" t="s">
        <v>289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288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266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 x14ac:dyDescent="0.2">
      <c r="A30" s="34" t="s">
        <v>286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79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79" ht="12.75" customHeight="1" x14ac:dyDescent="0.2">
      <c r="A36" s="44">
        <v>1</v>
      </c>
      <c r="B36" s="44"/>
      <c r="C36" s="44"/>
      <c r="D36" s="44"/>
      <c r="E36" s="44"/>
      <c r="F36" s="44"/>
      <c r="G36" s="48" t="s">
        <v>267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59</v>
      </c>
    </row>
    <row r="37" spans="1:79" ht="12.75" customHeight="1" x14ac:dyDescent="0.2">
      <c r="A37" s="44">
        <v>2</v>
      </c>
      <c r="B37" s="44"/>
      <c r="C37" s="44"/>
      <c r="D37" s="44"/>
      <c r="E37" s="44"/>
      <c r="F37" s="44"/>
      <c r="G37" s="48" t="s">
        <v>268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50"/>
    </row>
    <row r="38" spans="1:79" ht="12.75" customHeight="1" x14ac:dyDescent="0.2">
      <c r="A38" s="44">
        <v>3</v>
      </c>
      <c r="B38" s="44"/>
      <c r="C38" s="44"/>
      <c r="D38" s="44"/>
      <c r="E38" s="44"/>
      <c r="F38" s="44"/>
      <c r="G38" s="48" t="s">
        <v>269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40" spans="1:79" ht="15.75" customHeight="1" x14ac:dyDescent="0.2">
      <c r="A40" s="52" t="s">
        <v>51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</row>
    <row r="41" spans="1:79" ht="15" customHeight="1" x14ac:dyDescent="0.2">
      <c r="A41" s="54" t="s">
        <v>101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</row>
    <row r="42" spans="1:79" ht="48" customHeight="1" x14ac:dyDescent="0.2">
      <c r="A42" s="40" t="s">
        <v>6</v>
      </c>
      <c r="B42" s="40"/>
      <c r="C42" s="40" t="s">
        <v>33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 t="s">
        <v>30</v>
      </c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 t="s">
        <v>54</v>
      </c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 t="s">
        <v>3</v>
      </c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</row>
    <row r="43" spans="1:79" ht="29.1" customHeight="1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 t="s">
        <v>5</v>
      </c>
      <c r="AB43" s="40"/>
      <c r="AC43" s="40"/>
      <c r="AD43" s="40"/>
      <c r="AE43" s="40"/>
      <c r="AF43" s="40" t="s">
        <v>4</v>
      </c>
      <c r="AG43" s="40"/>
      <c r="AH43" s="40"/>
      <c r="AI43" s="40"/>
      <c r="AJ43" s="40"/>
      <c r="AK43" s="40" t="s">
        <v>31</v>
      </c>
      <c r="AL43" s="40"/>
      <c r="AM43" s="40"/>
      <c r="AN43" s="40"/>
      <c r="AO43" s="40"/>
      <c r="AP43" s="40" t="s">
        <v>5</v>
      </c>
      <c r="AQ43" s="40"/>
      <c r="AR43" s="40"/>
      <c r="AS43" s="40"/>
      <c r="AT43" s="40"/>
      <c r="AU43" s="40" t="s">
        <v>4</v>
      </c>
      <c r="AV43" s="40"/>
      <c r="AW43" s="40"/>
      <c r="AX43" s="40"/>
      <c r="AY43" s="40"/>
      <c r="AZ43" s="40" t="s">
        <v>31</v>
      </c>
      <c r="BA43" s="40"/>
      <c r="BB43" s="40"/>
      <c r="BC43" s="40"/>
      <c r="BD43" s="40" t="s">
        <v>5</v>
      </c>
      <c r="BE43" s="40"/>
      <c r="BF43" s="40"/>
      <c r="BG43" s="40"/>
      <c r="BH43" s="40"/>
      <c r="BI43" s="40" t="s">
        <v>4</v>
      </c>
      <c r="BJ43" s="40"/>
      <c r="BK43" s="40"/>
      <c r="BL43" s="40"/>
      <c r="BM43" s="40"/>
      <c r="BN43" s="40" t="s">
        <v>32</v>
      </c>
      <c r="BO43" s="40"/>
      <c r="BP43" s="40"/>
      <c r="BQ43" s="40"/>
    </row>
    <row r="44" spans="1:79" ht="15.95" customHeight="1" x14ac:dyDescent="0.2">
      <c r="A44" s="59">
        <v>1</v>
      </c>
      <c r="B44" s="59"/>
      <c r="C44" s="59">
        <v>2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60">
        <v>3</v>
      </c>
      <c r="AB44" s="61"/>
      <c r="AC44" s="61"/>
      <c r="AD44" s="61"/>
      <c r="AE44" s="62"/>
      <c r="AF44" s="60">
        <v>4</v>
      </c>
      <c r="AG44" s="61"/>
      <c r="AH44" s="61"/>
      <c r="AI44" s="61"/>
      <c r="AJ44" s="62"/>
      <c r="AK44" s="60">
        <v>5</v>
      </c>
      <c r="AL44" s="61"/>
      <c r="AM44" s="61"/>
      <c r="AN44" s="61"/>
      <c r="AO44" s="62"/>
      <c r="AP44" s="60">
        <v>6</v>
      </c>
      <c r="AQ44" s="61"/>
      <c r="AR44" s="61"/>
      <c r="AS44" s="61"/>
      <c r="AT44" s="62"/>
      <c r="AU44" s="60">
        <v>7</v>
      </c>
      <c r="AV44" s="61"/>
      <c r="AW44" s="61"/>
      <c r="AX44" s="61"/>
      <c r="AY44" s="62"/>
      <c r="AZ44" s="60">
        <v>8</v>
      </c>
      <c r="BA44" s="61"/>
      <c r="BB44" s="61"/>
      <c r="BC44" s="62"/>
      <c r="BD44" s="60">
        <v>9</v>
      </c>
      <c r="BE44" s="61"/>
      <c r="BF44" s="61"/>
      <c r="BG44" s="61"/>
      <c r="BH44" s="62"/>
      <c r="BI44" s="59">
        <v>10</v>
      </c>
      <c r="BJ44" s="59"/>
      <c r="BK44" s="59"/>
      <c r="BL44" s="59"/>
      <c r="BM44" s="59"/>
      <c r="BN44" s="59">
        <v>11</v>
      </c>
      <c r="BO44" s="59"/>
      <c r="BP44" s="59"/>
      <c r="BQ44" s="59"/>
    </row>
    <row r="45" spans="1:79" ht="15.75" hidden="1" customHeight="1" x14ac:dyDescent="0.2">
      <c r="A45" s="44" t="s">
        <v>18</v>
      </c>
      <c r="B45" s="44"/>
      <c r="C45" s="55" t="s">
        <v>19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6"/>
      <c r="AA45" s="57" t="s">
        <v>15</v>
      </c>
      <c r="AB45" s="57"/>
      <c r="AC45" s="57"/>
      <c r="AD45" s="57"/>
      <c r="AE45" s="57"/>
      <c r="AF45" s="57" t="s">
        <v>14</v>
      </c>
      <c r="AG45" s="57"/>
      <c r="AH45" s="57"/>
      <c r="AI45" s="57"/>
      <c r="AJ45" s="57"/>
      <c r="AK45" s="58" t="s">
        <v>21</v>
      </c>
      <c r="AL45" s="58"/>
      <c r="AM45" s="58"/>
      <c r="AN45" s="58"/>
      <c r="AO45" s="58"/>
      <c r="AP45" s="57" t="s">
        <v>16</v>
      </c>
      <c r="AQ45" s="57"/>
      <c r="AR45" s="57"/>
      <c r="AS45" s="57"/>
      <c r="AT45" s="57"/>
      <c r="AU45" s="57" t="s">
        <v>17</v>
      </c>
      <c r="AV45" s="57"/>
      <c r="AW45" s="57"/>
      <c r="AX45" s="57"/>
      <c r="AY45" s="57"/>
      <c r="AZ45" s="58" t="s">
        <v>21</v>
      </c>
      <c r="BA45" s="58"/>
      <c r="BB45" s="58"/>
      <c r="BC45" s="58"/>
      <c r="BD45" s="63" t="s">
        <v>37</v>
      </c>
      <c r="BE45" s="63"/>
      <c r="BF45" s="63"/>
      <c r="BG45" s="63"/>
      <c r="BH45" s="63"/>
      <c r="BI45" s="63" t="s">
        <v>37</v>
      </c>
      <c r="BJ45" s="63"/>
      <c r="BK45" s="63"/>
      <c r="BL45" s="63"/>
      <c r="BM45" s="63"/>
      <c r="BN45" s="64" t="s">
        <v>21</v>
      </c>
      <c r="BO45" s="64"/>
      <c r="BP45" s="64"/>
      <c r="BQ45" s="64"/>
      <c r="CA45" s="1" t="s">
        <v>24</v>
      </c>
    </row>
    <row r="46" spans="1:79" ht="15.75" customHeight="1" x14ac:dyDescent="0.2">
      <c r="A46" s="40">
        <v>1</v>
      </c>
      <c r="B46" s="40"/>
      <c r="C46" s="66" t="s">
        <v>270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8"/>
      <c r="AA46" s="65">
        <v>317850</v>
      </c>
      <c r="AB46" s="65"/>
      <c r="AC46" s="65"/>
      <c r="AD46" s="65"/>
      <c r="AE46" s="65"/>
      <c r="AF46" s="65">
        <v>269000</v>
      </c>
      <c r="AG46" s="65"/>
      <c r="AH46" s="65"/>
      <c r="AI46" s="65"/>
      <c r="AJ46" s="65"/>
      <c r="AK46" s="65">
        <f>AA46+AF46</f>
        <v>586850</v>
      </c>
      <c r="AL46" s="65"/>
      <c r="AM46" s="65"/>
      <c r="AN46" s="65"/>
      <c r="AO46" s="65"/>
      <c r="AP46" s="65">
        <v>317477.01</v>
      </c>
      <c r="AQ46" s="65"/>
      <c r="AR46" s="65"/>
      <c r="AS46" s="65"/>
      <c r="AT46" s="65"/>
      <c r="AU46" s="65">
        <v>268974</v>
      </c>
      <c r="AV46" s="65"/>
      <c r="AW46" s="65"/>
      <c r="AX46" s="65"/>
      <c r="AY46" s="65"/>
      <c r="AZ46" s="65">
        <f>AP46+AU46</f>
        <v>586451.01</v>
      </c>
      <c r="BA46" s="65"/>
      <c r="BB46" s="65"/>
      <c r="BC46" s="65"/>
      <c r="BD46" s="65">
        <f>AP46-AA46</f>
        <v>-372.98999999999069</v>
      </c>
      <c r="BE46" s="65"/>
      <c r="BF46" s="65"/>
      <c r="BG46" s="65"/>
      <c r="BH46" s="65"/>
      <c r="BI46" s="65">
        <f>AU46-AF46</f>
        <v>-26</v>
      </c>
      <c r="BJ46" s="65"/>
      <c r="BK46" s="65"/>
      <c r="BL46" s="65"/>
      <c r="BM46" s="65"/>
      <c r="BN46" s="65">
        <f>BD46+BI46</f>
        <v>-398.98999999999069</v>
      </c>
      <c r="BO46" s="65"/>
      <c r="BP46" s="65"/>
      <c r="BQ46" s="65"/>
      <c r="CA46" s="1" t="s">
        <v>25</v>
      </c>
    </row>
    <row r="47" spans="1:79" ht="31.5" customHeight="1" x14ac:dyDescent="0.2">
      <c r="A47" s="40">
        <v>2</v>
      </c>
      <c r="B47" s="40"/>
      <c r="C47" s="66" t="s">
        <v>65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8"/>
      <c r="AA47" s="65">
        <v>25000</v>
      </c>
      <c r="AB47" s="65"/>
      <c r="AC47" s="65"/>
      <c r="AD47" s="65"/>
      <c r="AE47" s="65"/>
      <c r="AF47" s="65">
        <v>0</v>
      </c>
      <c r="AG47" s="65"/>
      <c r="AH47" s="65"/>
      <c r="AI47" s="65"/>
      <c r="AJ47" s="65"/>
      <c r="AK47" s="65">
        <f>AA47+AF47</f>
        <v>25000</v>
      </c>
      <c r="AL47" s="65"/>
      <c r="AM47" s="65"/>
      <c r="AN47" s="65"/>
      <c r="AO47" s="65"/>
      <c r="AP47" s="65">
        <v>24818.98</v>
      </c>
      <c r="AQ47" s="65"/>
      <c r="AR47" s="65"/>
      <c r="AS47" s="65"/>
      <c r="AT47" s="65"/>
      <c r="AU47" s="65">
        <v>0</v>
      </c>
      <c r="AV47" s="65"/>
      <c r="AW47" s="65"/>
      <c r="AX47" s="65"/>
      <c r="AY47" s="65"/>
      <c r="AZ47" s="65">
        <f>AP47+AU47</f>
        <v>24818.98</v>
      </c>
      <c r="BA47" s="65"/>
      <c r="BB47" s="65"/>
      <c r="BC47" s="65"/>
      <c r="BD47" s="65">
        <f>AP47-AA47</f>
        <v>-181.02000000000044</v>
      </c>
      <c r="BE47" s="65"/>
      <c r="BF47" s="65"/>
      <c r="BG47" s="65"/>
      <c r="BH47" s="65"/>
      <c r="BI47" s="65">
        <f>AU47-AF47</f>
        <v>0</v>
      </c>
      <c r="BJ47" s="65"/>
      <c r="BK47" s="65"/>
      <c r="BL47" s="65"/>
      <c r="BM47" s="65"/>
      <c r="BN47" s="65">
        <f>BD47+BI47</f>
        <v>-181.02000000000044</v>
      </c>
      <c r="BO47" s="65"/>
      <c r="BP47" s="65"/>
      <c r="BQ47" s="65"/>
    </row>
    <row r="48" spans="1:79" ht="15.75" customHeight="1" x14ac:dyDescent="0.2">
      <c r="A48" s="40">
        <v>3</v>
      </c>
      <c r="B48" s="40"/>
      <c r="C48" s="66" t="s">
        <v>271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8"/>
      <c r="AA48" s="65">
        <v>97500</v>
      </c>
      <c r="AB48" s="65"/>
      <c r="AC48" s="65"/>
      <c r="AD48" s="65"/>
      <c r="AE48" s="65"/>
      <c r="AF48" s="65">
        <v>0</v>
      </c>
      <c r="AG48" s="65"/>
      <c r="AH48" s="65"/>
      <c r="AI48" s="65"/>
      <c r="AJ48" s="65"/>
      <c r="AK48" s="65">
        <f>AA48+AF48</f>
        <v>97500</v>
      </c>
      <c r="AL48" s="65"/>
      <c r="AM48" s="65"/>
      <c r="AN48" s="65"/>
      <c r="AO48" s="65"/>
      <c r="AP48" s="65">
        <v>97500</v>
      </c>
      <c r="AQ48" s="65"/>
      <c r="AR48" s="65"/>
      <c r="AS48" s="65"/>
      <c r="AT48" s="65"/>
      <c r="AU48" s="65">
        <v>0</v>
      </c>
      <c r="AV48" s="65"/>
      <c r="AW48" s="65"/>
      <c r="AX48" s="65"/>
      <c r="AY48" s="65"/>
      <c r="AZ48" s="65">
        <f>AP48+AU48</f>
        <v>97500</v>
      </c>
      <c r="BA48" s="65"/>
      <c r="BB48" s="65"/>
      <c r="BC48" s="65"/>
      <c r="BD48" s="65">
        <f>AP48-AA48</f>
        <v>0</v>
      </c>
      <c r="BE48" s="65"/>
      <c r="BF48" s="65"/>
      <c r="BG48" s="65"/>
      <c r="BH48" s="65"/>
      <c r="BI48" s="65">
        <f>AU48-AF48</f>
        <v>0</v>
      </c>
      <c r="BJ48" s="65"/>
      <c r="BK48" s="65"/>
      <c r="BL48" s="65"/>
      <c r="BM48" s="65"/>
      <c r="BN48" s="65">
        <f>BD48+BI48</f>
        <v>0</v>
      </c>
      <c r="BO48" s="65"/>
      <c r="BP48" s="65"/>
      <c r="BQ48" s="65"/>
    </row>
    <row r="49" spans="1:79" ht="15.75" customHeight="1" x14ac:dyDescent="0.2">
      <c r="A49" s="40">
        <v>4</v>
      </c>
      <c r="B49" s="40"/>
      <c r="C49" s="66" t="s">
        <v>272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8"/>
      <c r="AA49" s="65">
        <v>79500</v>
      </c>
      <c r="AB49" s="65"/>
      <c r="AC49" s="65"/>
      <c r="AD49" s="65"/>
      <c r="AE49" s="65"/>
      <c r="AF49" s="65">
        <v>0</v>
      </c>
      <c r="AG49" s="65"/>
      <c r="AH49" s="65"/>
      <c r="AI49" s="65"/>
      <c r="AJ49" s="65"/>
      <c r="AK49" s="65">
        <f>AA49+AF49</f>
        <v>79500</v>
      </c>
      <c r="AL49" s="65"/>
      <c r="AM49" s="65"/>
      <c r="AN49" s="65"/>
      <c r="AO49" s="65"/>
      <c r="AP49" s="65">
        <v>79257</v>
      </c>
      <c r="AQ49" s="65"/>
      <c r="AR49" s="65"/>
      <c r="AS49" s="65"/>
      <c r="AT49" s="65"/>
      <c r="AU49" s="65">
        <v>0</v>
      </c>
      <c r="AV49" s="65"/>
      <c r="AW49" s="65"/>
      <c r="AX49" s="65"/>
      <c r="AY49" s="65"/>
      <c r="AZ49" s="65">
        <f>AP49+AU49</f>
        <v>79257</v>
      </c>
      <c r="BA49" s="65"/>
      <c r="BB49" s="65"/>
      <c r="BC49" s="65"/>
      <c r="BD49" s="65">
        <f>AP49-AA49</f>
        <v>-243</v>
      </c>
      <c r="BE49" s="65"/>
      <c r="BF49" s="65"/>
      <c r="BG49" s="65"/>
      <c r="BH49" s="65"/>
      <c r="BI49" s="65">
        <f>AU49-AF49</f>
        <v>0</v>
      </c>
      <c r="BJ49" s="65"/>
      <c r="BK49" s="65"/>
      <c r="BL49" s="65"/>
      <c r="BM49" s="65"/>
      <c r="BN49" s="65">
        <f>BD49+BI49</f>
        <v>-243</v>
      </c>
      <c r="BO49" s="65"/>
      <c r="BP49" s="65"/>
      <c r="BQ49" s="65"/>
    </row>
    <row r="50" spans="1:79" s="19" customFormat="1" ht="15.75" x14ac:dyDescent="0.2">
      <c r="A50" s="72"/>
      <c r="B50" s="72"/>
      <c r="C50" s="73" t="s">
        <v>69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5"/>
      <c r="AA50" s="71">
        <f>SUM(AA46:AA49)</f>
        <v>519850</v>
      </c>
      <c r="AB50" s="71"/>
      <c r="AC50" s="71"/>
      <c r="AD50" s="71"/>
      <c r="AE50" s="71"/>
      <c r="AF50" s="71">
        <v>269000</v>
      </c>
      <c r="AG50" s="71"/>
      <c r="AH50" s="71"/>
      <c r="AI50" s="71"/>
      <c r="AJ50" s="71"/>
      <c r="AK50" s="71">
        <f>AA50+AF50</f>
        <v>788850</v>
      </c>
      <c r="AL50" s="71"/>
      <c r="AM50" s="71"/>
      <c r="AN50" s="71"/>
      <c r="AO50" s="71"/>
      <c r="AP50" s="71">
        <v>519052.99</v>
      </c>
      <c r="AQ50" s="71"/>
      <c r="AR50" s="71"/>
      <c r="AS50" s="71"/>
      <c r="AT50" s="71"/>
      <c r="AU50" s="71">
        <v>268974</v>
      </c>
      <c r="AV50" s="71"/>
      <c r="AW50" s="71"/>
      <c r="AX50" s="71"/>
      <c r="AY50" s="71"/>
      <c r="AZ50" s="71">
        <f>AP50+AU50</f>
        <v>788026.99</v>
      </c>
      <c r="BA50" s="71"/>
      <c r="BB50" s="71"/>
      <c r="BC50" s="71"/>
      <c r="BD50" s="71">
        <f>AP50-AA50</f>
        <v>-797.01000000000931</v>
      </c>
      <c r="BE50" s="71"/>
      <c r="BF50" s="71"/>
      <c r="BG50" s="71"/>
      <c r="BH50" s="71"/>
      <c r="BI50" s="71">
        <f>AU50-AF50</f>
        <v>-26</v>
      </c>
      <c r="BJ50" s="71"/>
      <c r="BK50" s="71"/>
      <c r="BL50" s="71"/>
      <c r="BM50" s="71"/>
      <c r="BN50" s="71">
        <f>BD50+BI50</f>
        <v>-823.01000000000931</v>
      </c>
      <c r="BO50" s="71"/>
      <c r="BP50" s="71"/>
      <c r="BQ50" s="71"/>
    </row>
    <row r="52" spans="1:79" ht="15.75" customHeight="1" x14ac:dyDescent="0.2">
      <c r="A52" s="52" t="s">
        <v>52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</row>
    <row r="53" spans="1:79" ht="15" customHeight="1" x14ac:dyDescent="0.2">
      <c r="A53" s="54" t="s">
        <v>101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spans="1:79" ht="28.5" customHeight="1" x14ac:dyDescent="0.2">
      <c r="A54" s="40" t="s">
        <v>34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 t="s">
        <v>30</v>
      </c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 t="s">
        <v>54</v>
      </c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 t="s">
        <v>3</v>
      </c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2"/>
      <c r="BN54" s="2"/>
      <c r="BO54" s="2"/>
      <c r="BP54" s="2"/>
      <c r="BQ54" s="2"/>
    </row>
    <row r="55" spans="1:79" ht="29.1" customHeight="1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 t="s">
        <v>5</v>
      </c>
      <c r="R55" s="40"/>
      <c r="S55" s="40"/>
      <c r="T55" s="40"/>
      <c r="U55" s="40"/>
      <c r="V55" s="40" t="s">
        <v>4</v>
      </c>
      <c r="W55" s="40"/>
      <c r="X55" s="40"/>
      <c r="Y55" s="40"/>
      <c r="Z55" s="40"/>
      <c r="AA55" s="40" t="s">
        <v>31</v>
      </c>
      <c r="AB55" s="40"/>
      <c r="AC55" s="40"/>
      <c r="AD55" s="40"/>
      <c r="AE55" s="40"/>
      <c r="AF55" s="40"/>
      <c r="AG55" s="40" t="s">
        <v>5</v>
      </c>
      <c r="AH55" s="40"/>
      <c r="AI55" s="40"/>
      <c r="AJ55" s="40"/>
      <c r="AK55" s="40"/>
      <c r="AL55" s="40" t="s">
        <v>4</v>
      </c>
      <c r="AM55" s="40"/>
      <c r="AN55" s="40"/>
      <c r="AO55" s="40"/>
      <c r="AP55" s="40"/>
      <c r="AQ55" s="40" t="s">
        <v>31</v>
      </c>
      <c r="AR55" s="40"/>
      <c r="AS55" s="40"/>
      <c r="AT55" s="40"/>
      <c r="AU55" s="40"/>
      <c r="AV55" s="40"/>
      <c r="AW55" s="76" t="s">
        <v>5</v>
      </c>
      <c r="AX55" s="77"/>
      <c r="AY55" s="77"/>
      <c r="AZ55" s="77"/>
      <c r="BA55" s="78"/>
      <c r="BB55" s="76" t="s">
        <v>4</v>
      </c>
      <c r="BC55" s="77"/>
      <c r="BD55" s="77"/>
      <c r="BE55" s="77"/>
      <c r="BF55" s="78"/>
      <c r="BG55" s="40" t="s">
        <v>31</v>
      </c>
      <c r="BH55" s="40"/>
      <c r="BI55" s="40"/>
      <c r="BJ55" s="40"/>
      <c r="BK55" s="40"/>
      <c r="BL55" s="40"/>
      <c r="BM55" s="2"/>
      <c r="BN55" s="2"/>
      <c r="BO55" s="2"/>
      <c r="BP55" s="2"/>
      <c r="BQ55" s="2"/>
    </row>
    <row r="56" spans="1:79" ht="15.95" customHeight="1" x14ac:dyDescent="0.25">
      <c r="A56" s="40">
        <v>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>
        <v>2</v>
      </c>
      <c r="R56" s="40"/>
      <c r="S56" s="40"/>
      <c r="T56" s="40"/>
      <c r="U56" s="40"/>
      <c r="V56" s="40">
        <v>3</v>
      </c>
      <c r="W56" s="40"/>
      <c r="X56" s="40"/>
      <c r="Y56" s="40"/>
      <c r="Z56" s="40"/>
      <c r="AA56" s="40">
        <v>4</v>
      </c>
      <c r="AB56" s="40"/>
      <c r="AC56" s="40"/>
      <c r="AD56" s="40"/>
      <c r="AE56" s="40"/>
      <c r="AF56" s="40"/>
      <c r="AG56" s="40">
        <v>5</v>
      </c>
      <c r="AH56" s="40"/>
      <c r="AI56" s="40"/>
      <c r="AJ56" s="40"/>
      <c r="AK56" s="40"/>
      <c r="AL56" s="40">
        <v>6</v>
      </c>
      <c r="AM56" s="40"/>
      <c r="AN56" s="40"/>
      <c r="AO56" s="40"/>
      <c r="AP56" s="40"/>
      <c r="AQ56" s="40">
        <v>7</v>
      </c>
      <c r="AR56" s="40"/>
      <c r="AS56" s="40"/>
      <c r="AT56" s="40"/>
      <c r="AU56" s="40"/>
      <c r="AV56" s="40"/>
      <c r="AW56" s="40">
        <v>8</v>
      </c>
      <c r="AX56" s="40"/>
      <c r="AY56" s="40"/>
      <c r="AZ56" s="40"/>
      <c r="BA56" s="40"/>
      <c r="BB56" s="79">
        <v>9</v>
      </c>
      <c r="BC56" s="79"/>
      <c r="BD56" s="79"/>
      <c r="BE56" s="79"/>
      <c r="BF56" s="79"/>
      <c r="BG56" s="79">
        <v>10</v>
      </c>
      <c r="BH56" s="79"/>
      <c r="BI56" s="79"/>
      <c r="BJ56" s="79"/>
      <c r="BK56" s="79"/>
      <c r="BL56" s="79"/>
      <c r="BM56" s="6"/>
      <c r="BN56" s="6"/>
      <c r="BO56" s="6"/>
      <c r="BP56" s="6"/>
      <c r="BQ56" s="6"/>
    </row>
    <row r="57" spans="1:79" ht="18" hidden="1" customHeight="1" x14ac:dyDescent="0.2">
      <c r="A57" s="80" t="s">
        <v>19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57" t="s">
        <v>15</v>
      </c>
      <c r="R57" s="57"/>
      <c r="S57" s="57"/>
      <c r="T57" s="57"/>
      <c r="U57" s="57"/>
      <c r="V57" s="57" t="s">
        <v>14</v>
      </c>
      <c r="W57" s="57"/>
      <c r="X57" s="57"/>
      <c r="Y57" s="57"/>
      <c r="Z57" s="57"/>
      <c r="AA57" s="58" t="s">
        <v>21</v>
      </c>
      <c r="AB57" s="64"/>
      <c r="AC57" s="64"/>
      <c r="AD57" s="64"/>
      <c r="AE57" s="64"/>
      <c r="AF57" s="64"/>
      <c r="AG57" s="57" t="s">
        <v>16</v>
      </c>
      <c r="AH57" s="57"/>
      <c r="AI57" s="57"/>
      <c r="AJ57" s="57"/>
      <c r="AK57" s="57"/>
      <c r="AL57" s="57" t="s">
        <v>17</v>
      </c>
      <c r="AM57" s="57"/>
      <c r="AN57" s="57"/>
      <c r="AO57" s="57"/>
      <c r="AP57" s="57"/>
      <c r="AQ57" s="58" t="s">
        <v>21</v>
      </c>
      <c r="AR57" s="64"/>
      <c r="AS57" s="64"/>
      <c r="AT57" s="64"/>
      <c r="AU57" s="64"/>
      <c r="AV57" s="64"/>
      <c r="AW57" s="87" t="s">
        <v>22</v>
      </c>
      <c r="AX57" s="88"/>
      <c r="AY57" s="88"/>
      <c r="AZ57" s="88"/>
      <c r="BA57" s="89"/>
      <c r="BB57" s="87" t="s">
        <v>22</v>
      </c>
      <c r="BC57" s="88"/>
      <c r="BD57" s="88"/>
      <c r="BE57" s="88"/>
      <c r="BF57" s="89"/>
      <c r="BG57" s="64" t="s">
        <v>21</v>
      </c>
      <c r="BH57" s="64"/>
      <c r="BI57" s="64"/>
      <c r="BJ57" s="64"/>
      <c r="BK57" s="64"/>
      <c r="BL57" s="64"/>
      <c r="BM57" s="7"/>
      <c r="BN57" s="7"/>
      <c r="BO57" s="7"/>
      <c r="BP57" s="7"/>
      <c r="BQ57" s="7"/>
      <c r="CA57" s="1" t="s">
        <v>26</v>
      </c>
    </row>
    <row r="58" spans="1:79" ht="31.5" customHeight="1" x14ac:dyDescent="0.2">
      <c r="A58" s="113" t="s">
        <v>273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8"/>
      <c r="Q58" s="111">
        <v>13000</v>
      </c>
      <c r="R58" s="111"/>
      <c r="S58" s="111"/>
      <c r="T58" s="111"/>
      <c r="U58" s="111"/>
      <c r="V58" s="111">
        <v>269000</v>
      </c>
      <c r="W58" s="111"/>
      <c r="X58" s="111"/>
      <c r="Y58" s="111"/>
      <c r="Z58" s="111"/>
      <c r="AA58" s="111">
        <f>Q58+V58</f>
        <v>282000</v>
      </c>
      <c r="AB58" s="111"/>
      <c r="AC58" s="111"/>
      <c r="AD58" s="111"/>
      <c r="AE58" s="111"/>
      <c r="AF58" s="111"/>
      <c r="AG58" s="111">
        <v>13000</v>
      </c>
      <c r="AH58" s="111"/>
      <c r="AI58" s="111"/>
      <c r="AJ58" s="111"/>
      <c r="AK58" s="111"/>
      <c r="AL58" s="111">
        <v>268974</v>
      </c>
      <c r="AM58" s="111"/>
      <c r="AN58" s="111"/>
      <c r="AO58" s="111"/>
      <c r="AP58" s="111"/>
      <c r="AQ58" s="111">
        <f>AG58+AL58</f>
        <v>281974</v>
      </c>
      <c r="AR58" s="111"/>
      <c r="AS58" s="111"/>
      <c r="AT58" s="111"/>
      <c r="AU58" s="111"/>
      <c r="AV58" s="111"/>
      <c r="AW58" s="111">
        <f>AG58-Q58</f>
        <v>0</v>
      </c>
      <c r="AX58" s="111"/>
      <c r="AY58" s="111"/>
      <c r="AZ58" s="111"/>
      <c r="BA58" s="111"/>
      <c r="BB58" s="112">
        <f>AL58-V58</f>
        <v>-26</v>
      </c>
      <c r="BC58" s="112"/>
      <c r="BD58" s="112"/>
      <c r="BE58" s="112"/>
      <c r="BF58" s="112"/>
      <c r="BG58" s="112">
        <f>AW58+BB58</f>
        <v>-26</v>
      </c>
      <c r="BH58" s="112"/>
      <c r="BI58" s="112"/>
      <c r="BJ58" s="112"/>
      <c r="BK58" s="112"/>
      <c r="BL58" s="112"/>
      <c r="BM58" s="8"/>
      <c r="BN58" s="8"/>
      <c r="BO58" s="8"/>
      <c r="BP58" s="8"/>
      <c r="BQ58" s="8"/>
      <c r="CA58" s="1" t="s">
        <v>27</v>
      </c>
    </row>
    <row r="59" spans="1:79" s="19" customFormat="1" ht="15" x14ac:dyDescent="0.2">
      <c r="A59" s="114" t="s">
        <v>70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5"/>
      <c r="Q59" s="91">
        <v>13000</v>
      </c>
      <c r="R59" s="91"/>
      <c r="S59" s="91"/>
      <c r="T59" s="91"/>
      <c r="U59" s="91"/>
      <c r="V59" s="91">
        <v>269000</v>
      </c>
      <c r="W59" s="91"/>
      <c r="X59" s="91"/>
      <c r="Y59" s="91"/>
      <c r="Z59" s="91"/>
      <c r="AA59" s="91">
        <f>Q59+V59</f>
        <v>282000</v>
      </c>
      <c r="AB59" s="91"/>
      <c r="AC59" s="91"/>
      <c r="AD59" s="91"/>
      <c r="AE59" s="91"/>
      <c r="AF59" s="91"/>
      <c r="AG59" s="91">
        <v>13000</v>
      </c>
      <c r="AH59" s="91"/>
      <c r="AI59" s="91"/>
      <c r="AJ59" s="91"/>
      <c r="AK59" s="91"/>
      <c r="AL59" s="91">
        <v>268974</v>
      </c>
      <c r="AM59" s="91"/>
      <c r="AN59" s="91"/>
      <c r="AO59" s="91"/>
      <c r="AP59" s="91"/>
      <c r="AQ59" s="91">
        <f>AG59+AL59</f>
        <v>281974</v>
      </c>
      <c r="AR59" s="91"/>
      <c r="AS59" s="91"/>
      <c r="AT59" s="91"/>
      <c r="AU59" s="91"/>
      <c r="AV59" s="91"/>
      <c r="AW59" s="91">
        <f>AG59-Q59</f>
        <v>0</v>
      </c>
      <c r="AX59" s="91"/>
      <c r="AY59" s="91"/>
      <c r="AZ59" s="91"/>
      <c r="BA59" s="91"/>
      <c r="BB59" s="81">
        <f>AL59-V59</f>
        <v>-26</v>
      </c>
      <c r="BC59" s="81"/>
      <c r="BD59" s="81"/>
      <c r="BE59" s="81"/>
      <c r="BF59" s="81"/>
      <c r="BG59" s="81">
        <f>AW59+BB59</f>
        <v>-26</v>
      </c>
      <c r="BH59" s="81"/>
      <c r="BI59" s="81"/>
      <c r="BJ59" s="81"/>
      <c r="BK59" s="81"/>
      <c r="BL59" s="81"/>
      <c r="BM59" s="20"/>
      <c r="BN59" s="20"/>
      <c r="BO59" s="20"/>
      <c r="BP59" s="20"/>
      <c r="BQ59" s="20"/>
    </row>
    <row r="61" spans="1:79" ht="15.75" customHeight="1" x14ac:dyDescent="0.2">
      <c r="A61" s="52" t="s">
        <v>53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</row>
    <row r="63" spans="1:79" ht="45" customHeight="1" x14ac:dyDescent="0.2">
      <c r="A63" s="82" t="s">
        <v>10</v>
      </c>
      <c r="B63" s="83"/>
      <c r="C63" s="82" t="s">
        <v>9</v>
      </c>
      <c r="D63" s="51"/>
      <c r="E63" s="51"/>
      <c r="F63" s="51"/>
      <c r="G63" s="51"/>
      <c r="H63" s="51"/>
      <c r="I63" s="83"/>
      <c r="J63" s="82" t="s">
        <v>8</v>
      </c>
      <c r="K63" s="51"/>
      <c r="L63" s="51"/>
      <c r="M63" s="51"/>
      <c r="N63" s="83"/>
      <c r="O63" s="82" t="s">
        <v>7</v>
      </c>
      <c r="P63" s="51"/>
      <c r="Q63" s="51"/>
      <c r="R63" s="51"/>
      <c r="S63" s="51"/>
      <c r="T63" s="51"/>
      <c r="U63" s="51"/>
      <c r="V63" s="51"/>
      <c r="W63" s="51"/>
      <c r="X63" s="83"/>
      <c r="Y63" s="40" t="s">
        <v>30</v>
      </c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 t="s">
        <v>55</v>
      </c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103" t="s">
        <v>3</v>
      </c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84"/>
      <c r="B64" s="85"/>
      <c r="C64" s="84"/>
      <c r="D64" s="86"/>
      <c r="E64" s="86"/>
      <c r="F64" s="86"/>
      <c r="G64" s="86"/>
      <c r="H64" s="86"/>
      <c r="I64" s="85"/>
      <c r="J64" s="84"/>
      <c r="K64" s="86"/>
      <c r="L64" s="86"/>
      <c r="M64" s="86"/>
      <c r="N64" s="85"/>
      <c r="O64" s="84"/>
      <c r="P64" s="86"/>
      <c r="Q64" s="86"/>
      <c r="R64" s="86"/>
      <c r="S64" s="86"/>
      <c r="T64" s="86"/>
      <c r="U64" s="86"/>
      <c r="V64" s="86"/>
      <c r="W64" s="86"/>
      <c r="X64" s="85"/>
      <c r="Y64" s="76" t="s">
        <v>5</v>
      </c>
      <c r="Z64" s="77"/>
      <c r="AA64" s="77"/>
      <c r="AB64" s="77"/>
      <c r="AC64" s="78"/>
      <c r="AD64" s="76" t="s">
        <v>4</v>
      </c>
      <c r="AE64" s="77"/>
      <c r="AF64" s="77"/>
      <c r="AG64" s="77"/>
      <c r="AH64" s="78"/>
      <c r="AI64" s="40" t="s">
        <v>31</v>
      </c>
      <c r="AJ64" s="40"/>
      <c r="AK64" s="40"/>
      <c r="AL64" s="40"/>
      <c r="AM64" s="40"/>
      <c r="AN64" s="40" t="s">
        <v>5</v>
      </c>
      <c r="AO64" s="40"/>
      <c r="AP64" s="40"/>
      <c r="AQ64" s="40"/>
      <c r="AR64" s="40"/>
      <c r="AS64" s="40" t="s">
        <v>4</v>
      </c>
      <c r="AT64" s="40"/>
      <c r="AU64" s="40"/>
      <c r="AV64" s="40"/>
      <c r="AW64" s="40"/>
      <c r="AX64" s="40" t="s">
        <v>31</v>
      </c>
      <c r="AY64" s="40"/>
      <c r="AZ64" s="40"/>
      <c r="BA64" s="40"/>
      <c r="BB64" s="40"/>
      <c r="BC64" s="40" t="s">
        <v>5</v>
      </c>
      <c r="BD64" s="40"/>
      <c r="BE64" s="40"/>
      <c r="BF64" s="40"/>
      <c r="BG64" s="40"/>
      <c r="BH64" s="40" t="s">
        <v>4</v>
      </c>
      <c r="BI64" s="40"/>
      <c r="BJ64" s="40"/>
      <c r="BK64" s="40"/>
      <c r="BL64" s="40"/>
      <c r="BM64" s="40" t="s">
        <v>31</v>
      </c>
      <c r="BN64" s="40"/>
      <c r="BO64" s="40"/>
      <c r="BP64" s="40"/>
      <c r="BQ64" s="40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40">
        <v>1</v>
      </c>
      <c r="B65" s="40"/>
      <c r="C65" s="40">
        <v>2</v>
      </c>
      <c r="D65" s="40"/>
      <c r="E65" s="40"/>
      <c r="F65" s="40"/>
      <c r="G65" s="40"/>
      <c r="H65" s="40"/>
      <c r="I65" s="40"/>
      <c r="J65" s="40">
        <v>3</v>
      </c>
      <c r="K65" s="40"/>
      <c r="L65" s="40"/>
      <c r="M65" s="40"/>
      <c r="N65" s="40"/>
      <c r="O65" s="40">
        <v>4</v>
      </c>
      <c r="P65" s="40"/>
      <c r="Q65" s="40"/>
      <c r="R65" s="40"/>
      <c r="S65" s="40"/>
      <c r="T65" s="40"/>
      <c r="U65" s="40"/>
      <c r="V65" s="40"/>
      <c r="W65" s="40"/>
      <c r="X65" s="40"/>
      <c r="Y65" s="40">
        <v>5</v>
      </c>
      <c r="Z65" s="40"/>
      <c r="AA65" s="40"/>
      <c r="AB65" s="40"/>
      <c r="AC65" s="40"/>
      <c r="AD65" s="40">
        <v>6</v>
      </c>
      <c r="AE65" s="40"/>
      <c r="AF65" s="40"/>
      <c r="AG65" s="40"/>
      <c r="AH65" s="40"/>
      <c r="AI65" s="40">
        <v>7</v>
      </c>
      <c r="AJ65" s="40"/>
      <c r="AK65" s="40"/>
      <c r="AL65" s="40"/>
      <c r="AM65" s="40"/>
      <c r="AN65" s="76">
        <v>8</v>
      </c>
      <c r="AO65" s="77"/>
      <c r="AP65" s="77"/>
      <c r="AQ65" s="77"/>
      <c r="AR65" s="78"/>
      <c r="AS65" s="76">
        <v>9</v>
      </c>
      <c r="AT65" s="77"/>
      <c r="AU65" s="77"/>
      <c r="AV65" s="77"/>
      <c r="AW65" s="78"/>
      <c r="AX65" s="76">
        <v>10</v>
      </c>
      <c r="AY65" s="77"/>
      <c r="AZ65" s="77"/>
      <c r="BA65" s="77"/>
      <c r="BB65" s="78"/>
      <c r="BC65" s="76">
        <v>11</v>
      </c>
      <c r="BD65" s="77"/>
      <c r="BE65" s="77"/>
      <c r="BF65" s="77"/>
      <c r="BG65" s="78"/>
      <c r="BH65" s="76">
        <v>12</v>
      </c>
      <c r="BI65" s="77"/>
      <c r="BJ65" s="77"/>
      <c r="BK65" s="77"/>
      <c r="BL65" s="78"/>
      <c r="BM65" s="76">
        <v>13</v>
      </c>
      <c r="BN65" s="77"/>
      <c r="BO65" s="77"/>
      <c r="BP65" s="77"/>
      <c r="BQ65" s="78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44" t="s">
        <v>44</v>
      </c>
      <c r="B66" s="44"/>
      <c r="C66" s="45" t="s">
        <v>19</v>
      </c>
      <c r="D66" s="46"/>
      <c r="E66" s="46"/>
      <c r="F66" s="46"/>
      <c r="G66" s="46"/>
      <c r="H66" s="46"/>
      <c r="I66" s="47"/>
      <c r="J66" s="44" t="s">
        <v>20</v>
      </c>
      <c r="K66" s="44"/>
      <c r="L66" s="44"/>
      <c r="M66" s="44"/>
      <c r="N66" s="44"/>
      <c r="O66" s="80" t="s">
        <v>45</v>
      </c>
      <c r="P66" s="80"/>
      <c r="Q66" s="80"/>
      <c r="R66" s="80"/>
      <c r="S66" s="80"/>
      <c r="T66" s="80"/>
      <c r="U66" s="80"/>
      <c r="V66" s="80"/>
      <c r="W66" s="80"/>
      <c r="X66" s="45"/>
      <c r="Y66" s="57" t="s">
        <v>15</v>
      </c>
      <c r="Z66" s="57"/>
      <c r="AA66" s="57"/>
      <c r="AB66" s="57"/>
      <c r="AC66" s="57"/>
      <c r="AD66" s="57" t="s">
        <v>35</v>
      </c>
      <c r="AE66" s="57"/>
      <c r="AF66" s="57"/>
      <c r="AG66" s="57"/>
      <c r="AH66" s="57"/>
      <c r="AI66" s="57" t="s">
        <v>21</v>
      </c>
      <c r="AJ66" s="57"/>
      <c r="AK66" s="57"/>
      <c r="AL66" s="57"/>
      <c r="AM66" s="57"/>
      <c r="AN66" s="57" t="s">
        <v>36</v>
      </c>
      <c r="AO66" s="57"/>
      <c r="AP66" s="57"/>
      <c r="AQ66" s="57"/>
      <c r="AR66" s="57"/>
      <c r="AS66" s="57" t="s">
        <v>16</v>
      </c>
      <c r="AT66" s="57"/>
      <c r="AU66" s="57"/>
      <c r="AV66" s="57"/>
      <c r="AW66" s="57"/>
      <c r="AX66" s="57" t="s">
        <v>21</v>
      </c>
      <c r="AY66" s="57"/>
      <c r="AZ66" s="57"/>
      <c r="BA66" s="57"/>
      <c r="BB66" s="57"/>
      <c r="BC66" s="57" t="s">
        <v>38</v>
      </c>
      <c r="BD66" s="57"/>
      <c r="BE66" s="57"/>
      <c r="BF66" s="57"/>
      <c r="BG66" s="57"/>
      <c r="BH66" s="57" t="s">
        <v>38</v>
      </c>
      <c r="BI66" s="57"/>
      <c r="BJ66" s="57"/>
      <c r="BK66" s="57"/>
      <c r="BL66" s="57"/>
      <c r="BM66" s="95" t="s">
        <v>21</v>
      </c>
      <c r="BN66" s="95"/>
      <c r="BO66" s="95"/>
      <c r="BP66" s="95"/>
      <c r="BQ66" s="95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28</v>
      </c>
    </row>
    <row r="67" spans="1:79" s="19" customFormat="1" ht="15.75" x14ac:dyDescent="0.2">
      <c r="A67" s="72">
        <v>0</v>
      </c>
      <c r="B67" s="72"/>
      <c r="C67" s="96" t="s">
        <v>71</v>
      </c>
      <c r="D67" s="96"/>
      <c r="E67" s="96"/>
      <c r="F67" s="96"/>
      <c r="G67" s="96"/>
      <c r="H67" s="96"/>
      <c r="I67" s="96"/>
      <c r="J67" s="96" t="s">
        <v>72</v>
      </c>
      <c r="K67" s="96"/>
      <c r="L67" s="96"/>
      <c r="M67" s="96"/>
      <c r="N67" s="96"/>
      <c r="O67" s="96" t="s">
        <v>72</v>
      </c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21"/>
      <c r="BS67" s="21"/>
      <c r="BT67" s="21"/>
      <c r="BU67" s="21"/>
      <c r="BV67" s="21"/>
      <c r="BW67" s="21"/>
      <c r="BX67" s="21"/>
      <c r="BY67" s="21"/>
      <c r="BZ67" s="22"/>
      <c r="CA67" s="19" t="s">
        <v>29</v>
      </c>
    </row>
    <row r="68" spans="1:79" ht="51" customHeight="1" x14ac:dyDescent="0.2">
      <c r="A68" s="40">
        <v>3</v>
      </c>
      <c r="B68" s="40"/>
      <c r="C68" s="104" t="s">
        <v>274</v>
      </c>
      <c r="D68" s="67"/>
      <c r="E68" s="67"/>
      <c r="F68" s="67"/>
      <c r="G68" s="67"/>
      <c r="H68" s="67"/>
      <c r="I68" s="68"/>
      <c r="J68" s="105" t="s">
        <v>109</v>
      </c>
      <c r="K68" s="105"/>
      <c r="L68" s="105"/>
      <c r="M68" s="105"/>
      <c r="N68" s="105"/>
      <c r="O68" s="105" t="s">
        <v>275</v>
      </c>
      <c r="P68" s="105"/>
      <c r="Q68" s="105"/>
      <c r="R68" s="105"/>
      <c r="S68" s="105"/>
      <c r="T68" s="105"/>
      <c r="U68" s="105"/>
      <c r="V68" s="105"/>
      <c r="W68" s="105"/>
      <c r="X68" s="105"/>
      <c r="Y68" s="106">
        <v>97500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v>97500</v>
      </c>
      <c r="AJ68" s="106"/>
      <c r="AK68" s="106"/>
      <c r="AL68" s="106"/>
      <c r="AM68" s="106"/>
      <c r="AN68" s="106">
        <v>97500</v>
      </c>
      <c r="AO68" s="106"/>
      <c r="AP68" s="106"/>
      <c r="AQ68" s="106"/>
      <c r="AR68" s="106"/>
      <c r="AS68" s="106">
        <v>97500</v>
      </c>
      <c r="AT68" s="106"/>
      <c r="AU68" s="106"/>
      <c r="AV68" s="106"/>
      <c r="AW68" s="106"/>
      <c r="AX68" s="94">
        <f t="shared" ref="AX68:AX73" si="0">AN68+AS68</f>
        <v>195000</v>
      </c>
      <c r="AY68" s="94"/>
      <c r="AZ68" s="94"/>
      <c r="BA68" s="94"/>
      <c r="BB68" s="94"/>
      <c r="BC68" s="94">
        <f t="shared" ref="BC68:BC73" si="1">AN68-Y68</f>
        <v>0</v>
      </c>
      <c r="BD68" s="94"/>
      <c r="BE68" s="94"/>
      <c r="BF68" s="94"/>
      <c r="BG68" s="94"/>
      <c r="BH68" s="94">
        <f t="shared" ref="BH68:BH73" si="2">AS68-AD68</f>
        <v>97500</v>
      </c>
      <c r="BI68" s="94"/>
      <c r="BJ68" s="94"/>
      <c r="BK68" s="94"/>
      <c r="BL68" s="94"/>
      <c r="BM68" s="94">
        <f t="shared" ref="BM68:BM73" si="3">BC68+BH68</f>
        <v>97500</v>
      </c>
      <c r="BN68" s="94"/>
      <c r="BO68" s="94"/>
      <c r="BP68" s="94"/>
      <c r="BQ68" s="9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ht="38.25" customHeight="1" x14ac:dyDescent="0.2">
      <c r="A69" s="40">
        <v>1</v>
      </c>
      <c r="B69" s="40"/>
      <c r="C69" s="104" t="s">
        <v>276</v>
      </c>
      <c r="D69" s="67"/>
      <c r="E69" s="67"/>
      <c r="F69" s="67"/>
      <c r="G69" s="67"/>
      <c r="H69" s="67"/>
      <c r="I69" s="68"/>
      <c r="J69" s="105" t="s">
        <v>277</v>
      </c>
      <c r="K69" s="105"/>
      <c r="L69" s="105"/>
      <c r="M69" s="105"/>
      <c r="N69" s="105"/>
      <c r="O69" s="105" t="s">
        <v>78</v>
      </c>
      <c r="P69" s="105"/>
      <c r="Q69" s="105"/>
      <c r="R69" s="105"/>
      <c r="S69" s="105"/>
      <c r="T69" s="105"/>
      <c r="U69" s="105"/>
      <c r="V69" s="105"/>
      <c r="W69" s="105"/>
      <c r="X69" s="105"/>
      <c r="Y69" s="106">
        <v>200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 t="shared" ref="AI69:AI73" si="4">Y69+AD69</f>
        <v>200</v>
      </c>
      <c r="AJ69" s="106"/>
      <c r="AK69" s="106"/>
      <c r="AL69" s="106"/>
      <c r="AM69" s="106"/>
      <c r="AN69" s="106">
        <v>200</v>
      </c>
      <c r="AO69" s="106"/>
      <c r="AP69" s="106"/>
      <c r="AQ69" s="106"/>
      <c r="AR69" s="106"/>
      <c r="AS69" s="106">
        <v>200</v>
      </c>
      <c r="AT69" s="106"/>
      <c r="AU69" s="106"/>
      <c r="AV69" s="106"/>
      <c r="AW69" s="106"/>
      <c r="AX69" s="94">
        <f t="shared" si="0"/>
        <v>400</v>
      </c>
      <c r="AY69" s="94"/>
      <c r="AZ69" s="94"/>
      <c r="BA69" s="94"/>
      <c r="BB69" s="94"/>
      <c r="BC69" s="94">
        <f t="shared" si="1"/>
        <v>0</v>
      </c>
      <c r="BD69" s="94"/>
      <c r="BE69" s="94"/>
      <c r="BF69" s="94"/>
      <c r="BG69" s="94"/>
      <c r="BH69" s="94">
        <f t="shared" si="2"/>
        <v>200</v>
      </c>
      <c r="BI69" s="94"/>
      <c r="BJ69" s="94"/>
      <c r="BK69" s="94"/>
      <c r="BL69" s="94"/>
      <c r="BM69" s="94">
        <f t="shared" si="3"/>
        <v>200</v>
      </c>
      <c r="BN69" s="94"/>
      <c r="BO69" s="94"/>
      <c r="BP69" s="94"/>
      <c r="BQ69" s="9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51" customHeight="1" x14ac:dyDescent="0.2">
      <c r="A70" s="40">
        <v>2</v>
      </c>
      <c r="B70" s="40"/>
      <c r="C70" s="104" t="s">
        <v>278</v>
      </c>
      <c r="D70" s="67"/>
      <c r="E70" s="67"/>
      <c r="F70" s="67"/>
      <c r="G70" s="67"/>
      <c r="H70" s="67"/>
      <c r="I70" s="68"/>
      <c r="J70" s="105" t="s">
        <v>109</v>
      </c>
      <c r="K70" s="105"/>
      <c r="L70" s="105"/>
      <c r="M70" s="105"/>
      <c r="N70" s="105"/>
      <c r="O70" s="105" t="s">
        <v>78</v>
      </c>
      <c r="P70" s="105"/>
      <c r="Q70" s="105"/>
      <c r="R70" s="105"/>
      <c r="S70" s="105"/>
      <c r="T70" s="105"/>
      <c r="U70" s="105"/>
      <c r="V70" s="105"/>
      <c r="W70" s="105"/>
      <c r="X70" s="105"/>
      <c r="Y70" s="106">
        <v>0</v>
      </c>
      <c r="Z70" s="106"/>
      <c r="AA70" s="106"/>
      <c r="AB70" s="106"/>
      <c r="AC70" s="106"/>
      <c r="AD70" s="106">
        <v>269000</v>
      </c>
      <c r="AE70" s="106"/>
      <c r="AF70" s="106"/>
      <c r="AG70" s="106"/>
      <c r="AH70" s="106"/>
      <c r="AI70" s="106">
        <f t="shared" si="4"/>
        <v>269000</v>
      </c>
      <c r="AJ70" s="106"/>
      <c r="AK70" s="106"/>
      <c r="AL70" s="106"/>
      <c r="AM70" s="106"/>
      <c r="AN70" s="106"/>
      <c r="AO70" s="106"/>
      <c r="AP70" s="106"/>
      <c r="AQ70" s="106"/>
      <c r="AR70" s="106"/>
      <c r="AS70" s="106">
        <v>268974</v>
      </c>
      <c r="AT70" s="106"/>
      <c r="AU70" s="106"/>
      <c r="AV70" s="106"/>
      <c r="AW70" s="106"/>
      <c r="AX70" s="94">
        <f t="shared" si="0"/>
        <v>268974</v>
      </c>
      <c r="AY70" s="94"/>
      <c r="AZ70" s="94"/>
      <c r="BA70" s="94"/>
      <c r="BB70" s="94"/>
      <c r="BC70" s="94">
        <f t="shared" si="1"/>
        <v>0</v>
      </c>
      <c r="BD70" s="94"/>
      <c r="BE70" s="94"/>
      <c r="BF70" s="94"/>
      <c r="BG70" s="94"/>
      <c r="BH70" s="94">
        <f t="shared" si="2"/>
        <v>-26</v>
      </c>
      <c r="BI70" s="94"/>
      <c r="BJ70" s="94"/>
      <c r="BK70" s="94"/>
      <c r="BL70" s="94"/>
      <c r="BM70" s="94">
        <f t="shared" si="3"/>
        <v>-26</v>
      </c>
      <c r="BN70" s="94"/>
      <c r="BO70" s="94"/>
      <c r="BP70" s="94"/>
      <c r="BQ70" s="94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15.75" x14ac:dyDescent="0.2">
      <c r="A71" s="40">
        <v>10</v>
      </c>
      <c r="B71" s="40"/>
      <c r="C71" s="104" t="s">
        <v>158</v>
      </c>
      <c r="D71" s="67"/>
      <c r="E71" s="67"/>
      <c r="F71" s="67"/>
      <c r="G71" s="67"/>
      <c r="H71" s="67"/>
      <c r="I71" s="68"/>
      <c r="J71" s="105" t="s">
        <v>90</v>
      </c>
      <c r="K71" s="105"/>
      <c r="L71" s="105"/>
      <c r="M71" s="105"/>
      <c r="N71" s="105"/>
      <c r="O71" s="105" t="s">
        <v>78</v>
      </c>
      <c r="P71" s="105"/>
      <c r="Q71" s="105"/>
      <c r="R71" s="105"/>
      <c r="S71" s="105"/>
      <c r="T71" s="105"/>
      <c r="U71" s="105"/>
      <c r="V71" s="105"/>
      <c r="W71" s="105"/>
      <c r="X71" s="105"/>
      <c r="Y71" s="106">
        <v>79500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 t="shared" si="4"/>
        <v>79500</v>
      </c>
      <c r="AJ71" s="106"/>
      <c r="AK71" s="106"/>
      <c r="AL71" s="106"/>
      <c r="AM71" s="106"/>
      <c r="AN71" s="106">
        <v>79500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94">
        <f t="shared" si="0"/>
        <v>79500</v>
      </c>
      <c r="AY71" s="94"/>
      <c r="AZ71" s="94"/>
      <c r="BA71" s="94"/>
      <c r="BB71" s="94"/>
      <c r="BC71" s="94">
        <f t="shared" si="1"/>
        <v>0</v>
      </c>
      <c r="BD71" s="94"/>
      <c r="BE71" s="94"/>
      <c r="BF71" s="94"/>
      <c r="BG71" s="94"/>
      <c r="BH71" s="94">
        <f t="shared" si="2"/>
        <v>0</v>
      </c>
      <c r="BI71" s="94"/>
      <c r="BJ71" s="94"/>
      <c r="BK71" s="94"/>
      <c r="BL71" s="94"/>
      <c r="BM71" s="94">
        <f t="shared" si="3"/>
        <v>0</v>
      </c>
      <c r="BN71" s="94"/>
      <c r="BO71" s="94"/>
      <c r="BP71" s="94"/>
      <c r="BQ71" s="9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25.5" customHeight="1" x14ac:dyDescent="0.2">
      <c r="A72" s="40">
        <v>4</v>
      </c>
      <c r="B72" s="40"/>
      <c r="C72" s="104" t="s">
        <v>279</v>
      </c>
      <c r="D72" s="67"/>
      <c r="E72" s="67"/>
      <c r="F72" s="67"/>
      <c r="G72" s="67"/>
      <c r="H72" s="67"/>
      <c r="I72" s="68"/>
      <c r="J72" s="105" t="s">
        <v>280</v>
      </c>
      <c r="K72" s="105"/>
      <c r="L72" s="105"/>
      <c r="M72" s="105"/>
      <c r="N72" s="105"/>
      <c r="O72" s="105" t="s">
        <v>110</v>
      </c>
      <c r="P72" s="105"/>
      <c r="Q72" s="105"/>
      <c r="R72" s="105"/>
      <c r="S72" s="105"/>
      <c r="T72" s="105"/>
      <c r="U72" s="105"/>
      <c r="V72" s="105"/>
      <c r="W72" s="105"/>
      <c r="X72" s="105"/>
      <c r="Y72" s="106">
        <v>60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f t="shared" si="4"/>
        <v>60</v>
      </c>
      <c r="AJ72" s="106"/>
      <c r="AK72" s="106"/>
      <c r="AL72" s="106"/>
      <c r="AM72" s="106"/>
      <c r="AN72" s="106">
        <v>60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94">
        <f t="shared" si="0"/>
        <v>60</v>
      </c>
      <c r="AY72" s="94"/>
      <c r="AZ72" s="94"/>
      <c r="BA72" s="94"/>
      <c r="BB72" s="94"/>
      <c r="BC72" s="94">
        <f t="shared" si="1"/>
        <v>0</v>
      </c>
      <c r="BD72" s="94"/>
      <c r="BE72" s="94"/>
      <c r="BF72" s="94"/>
      <c r="BG72" s="94"/>
      <c r="BH72" s="94">
        <f t="shared" si="2"/>
        <v>0</v>
      </c>
      <c r="BI72" s="94"/>
      <c r="BJ72" s="94"/>
      <c r="BK72" s="94"/>
      <c r="BL72" s="94"/>
      <c r="BM72" s="94">
        <f t="shared" si="3"/>
        <v>0</v>
      </c>
      <c r="BN72" s="94"/>
      <c r="BO72" s="94"/>
      <c r="BP72" s="94"/>
      <c r="BQ72" s="94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 x14ac:dyDescent="0.2">
      <c r="A73" s="40">
        <v>5</v>
      </c>
      <c r="B73" s="40"/>
      <c r="C73" s="104" t="s">
        <v>281</v>
      </c>
      <c r="D73" s="67"/>
      <c r="E73" s="67"/>
      <c r="F73" s="67"/>
      <c r="G73" s="67"/>
      <c r="H73" s="67"/>
      <c r="I73" s="68"/>
      <c r="J73" s="105" t="s">
        <v>90</v>
      </c>
      <c r="K73" s="105"/>
      <c r="L73" s="105"/>
      <c r="M73" s="105"/>
      <c r="N73" s="105"/>
      <c r="O73" s="105" t="s">
        <v>110</v>
      </c>
      <c r="P73" s="105"/>
      <c r="Q73" s="105"/>
      <c r="R73" s="105"/>
      <c r="S73" s="105"/>
      <c r="T73" s="105"/>
      <c r="U73" s="105"/>
      <c r="V73" s="105"/>
      <c r="W73" s="105"/>
      <c r="X73" s="105"/>
      <c r="Y73" s="106">
        <v>6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f t="shared" si="4"/>
        <v>6</v>
      </c>
      <c r="AJ73" s="106"/>
      <c r="AK73" s="106"/>
      <c r="AL73" s="106"/>
      <c r="AM73" s="106"/>
      <c r="AN73" s="106">
        <v>6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94">
        <f t="shared" si="0"/>
        <v>6</v>
      </c>
      <c r="AY73" s="94"/>
      <c r="AZ73" s="94"/>
      <c r="BA73" s="94"/>
      <c r="BB73" s="94"/>
      <c r="BC73" s="94">
        <f t="shared" si="1"/>
        <v>0</v>
      </c>
      <c r="BD73" s="94"/>
      <c r="BE73" s="94"/>
      <c r="BF73" s="94"/>
      <c r="BG73" s="94"/>
      <c r="BH73" s="94">
        <f t="shared" si="2"/>
        <v>0</v>
      </c>
      <c r="BI73" s="94"/>
      <c r="BJ73" s="94"/>
      <c r="BK73" s="94"/>
      <c r="BL73" s="94"/>
      <c r="BM73" s="94">
        <f t="shared" si="3"/>
        <v>0</v>
      </c>
      <c r="BN73" s="94"/>
      <c r="BO73" s="94"/>
      <c r="BP73" s="94"/>
      <c r="BQ73" s="9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19" customFormat="1" ht="15.75" x14ac:dyDescent="0.2">
      <c r="A74" s="72">
        <v>0</v>
      </c>
      <c r="B74" s="72"/>
      <c r="C74" s="107" t="s">
        <v>79</v>
      </c>
      <c r="D74" s="74"/>
      <c r="E74" s="74"/>
      <c r="F74" s="74"/>
      <c r="G74" s="74"/>
      <c r="H74" s="74"/>
      <c r="I74" s="75"/>
      <c r="J74" s="96" t="s">
        <v>72</v>
      </c>
      <c r="K74" s="96"/>
      <c r="L74" s="96"/>
      <c r="M74" s="96"/>
      <c r="N74" s="96"/>
      <c r="O74" s="96" t="s">
        <v>72</v>
      </c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21"/>
      <c r="BS74" s="21"/>
      <c r="BT74" s="21"/>
      <c r="BU74" s="21"/>
      <c r="BV74" s="21"/>
      <c r="BW74" s="21"/>
      <c r="BX74" s="21"/>
      <c r="BY74" s="21"/>
      <c r="BZ74" s="22"/>
    </row>
    <row r="75" spans="1:79" ht="25.5" customHeight="1" x14ac:dyDescent="0.2">
      <c r="A75" s="40">
        <v>6</v>
      </c>
      <c r="B75" s="40"/>
      <c r="C75" s="104" t="s">
        <v>282</v>
      </c>
      <c r="D75" s="67"/>
      <c r="E75" s="67"/>
      <c r="F75" s="67"/>
      <c r="G75" s="67"/>
      <c r="H75" s="67"/>
      <c r="I75" s="68"/>
      <c r="J75" s="105" t="s">
        <v>74</v>
      </c>
      <c r="K75" s="105"/>
      <c r="L75" s="105"/>
      <c r="M75" s="105"/>
      <c r="N75" s="105"/>
      <c r="O75" s="105" t="s">
        <v>78</v>
      </c>
      <c r="P75" s="105"/>
      <c r="Q75" s="105"/>
      <c r="R75" s="105"/>
      <c r="S75" s="105"/>
      <c r="T75" s="105"/>
      <c r="U75" s="105"/>
      <c r="V75" s="105"/>
      <c r="W75" s="105"/>
      <c r="X75" s="105"/>
      <c r="Y75" s="106">
        <v>123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f>Y75+AD75</f>
        <v>123</v>
      </c>
      <c r="AJ75" s="106"/>
      <c r="AK75" s="106"/>
      <c r="AL75" s="106"/>
      <c r="AM75" s="106"/>
      <c r="AN75" s="106">
        <v>123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94">
        <f>AN75+AS75</f>
        <v>123</v>
      </c>
      <c r="AY75" s="94"/>
      <c r="AZ75" s="94"/>
      <c r="BA75" s="94"/>
      <c r="BB75" s="94"/>
      <c r="BC75" s="94">
        <f>AN75-Y75</f>
        <v>0</v>
      </c>
      <c r="BD75" s="94"/>
      <c r="BE75" s="94"/>
      <c r="BF75" s="94"/>
      <c r="BG75" s="94"/>
      <c r="BH75" s="94">
        <f>AS75-AD75</f>
        <v>0</v>
      </c>
      <c r="BI75" s="94"/>
      <c r="BJ75" s="94"/>
      <c r="BK75" s="94"/>
      <c r="BL75" s="94"/>
      <c r="BM75" s="94">
        <f>BC75+BH75</f>
        <v>0</v>
      </c>
      <c r="BN75" s="94"/>
      <c r="BO75" s="94"/>
      <c r="BP75" s="94"/>
      <c r="BQ75" s="9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40">
        <v>7</v>
      </c>
      <c r="B76" s="40"/>
      <c r="C76" s="104" t="s">
        <v>283</v>
      </c>
      <c r="D76" s="67"/>
      <c r="E76" s="67"/>
      <c r="F76" s="67"/>
      <c r="G76" s="67"/>
      <c r="H76" s="67"/>
      <c r="I76" s="68"/>
      <c r="J76" s="105" t="s">
        <v>74</v>
      </c>
      <c r="K76" s="105"/>
      <c r="L76" s="105"/>
      <c r="M76" s="105"/>
      <c r="N76" s="105"/>
      <c r="O76" s="105" t="s">
        <v>78</v>
      </c>
      <c r="P76" s="105"/>
      <c r="Q76" s="105"/>
      <c r="R76" s="105"/>
      <c r="S76" s="105"/>
      <c r="T76" s="105"/>
      <c r="U76" s="105"/>
      <c r="V76" s="105"/>
      <c r="W76" s="105"/>
      <c r="X76" s="105"/>
      <c r="Y76" s="106">
        <v>30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f>Y76+AD76</f>
        <v>30</v>
      </c>
      <c r="AJ76" s="106"/>
      <c r="AK76" s="106"/>
      <c r="AL76" s="106"/>
      <c r="AM76" s="106"/>
      <c r="AN76" s="106">
        <v>0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94">
        <f>AN76+AS76</f>
        <v>0</v>
      </c>
      <c r="AY76" s="94"/>
      <c r="AZ76" s="94"/>
      <c r="BA76" s="94"/>
      <c r="BB76" s="94"/>
      <c r="BC76" s="94">
        <f>AN76-Y76</f>
        <v>-30</v>
      </c>
      <c r="BD76" s="94"/>
      <c r="BE76" s="94"/>
      <c r="BF76" s="94"/>
      <c r="BG76" s="94"/>
      <c r="BH76" s="94">
        <f>AS76-AD76</f>
        <v>0</v>
      </c>
      <c r="BI76" s="94"/>
      <c r="BJ76" s="94"/>
      <c r="BK76" s="94"/>
      <c r="BL76" s="94"/>
      <c r="BM76" s="94">
        <f>BC76+BH76</f>
        <v>-30</v>
      </c>
      <c r="BN76" s="94"/>
      <c r="BO76" s="94"/>
      <c r="BP76" s="94"/>
      <c r="BQ76" s="9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19" customFormat="1" ht="15.75" x14ac:dyDescent="0.2">
      <c r="A77" s="72">
        <v>0</v>
      </c>
      <c r="B77" s="72"/>
      <c r="C77" s="107" t="s">
        <v>85</v>
      </c>
      <c r="D77" s="74"/>
      <c r="E77" s="74"/>
      <c r="F77" s="74"/>
      <c r="G77" s="74"/>
      <c r="H77" s="74"/>
      <c r="I77" s="75"/>
      <c r="J77" s="96" t="s">
        <v>72</v>
      </c>
      <c r="K77" s="96"/>
      <c r="L77" s="96"/>
      <c r="M77" s="96"/>
      <c r="N77" s="96"/>
      <c r="O77" s="96" t="s">
        <v>72</v>
      </c>
      <c r="P77" s="96"/>
      <c r="Q77" s="96"/>
      <c r="R77" s="96"/>
      <c r="S77" s="96"/>
      <c r="T77" s="96"/>
      <c r="U77" s="96"/>
      <c r="V77" s="96"/>
      <c r="W77" s="96"/>
      <c r="X77" s="96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21"/>
      <c r="BS77" s="21"/>
      <c r="BT77" s="21"/>
      <c r="BU77" s="21"/>
      <c r="BV77" s="21"/>
      <c r="BW77" s="21"/>
      <c r="BX77" s="21"/>
      <c r="BY77" s="21"/>
      <c r="BZ77" s="22"/>
    </row>
    <row r="78" spans="1:79" ht="25.5" customHeight="1" x14ac:dyDescent="0.2">
      <c r="A78" s="40">
        <v>8</v>
      </c>
      <c r="B78" s="40"/>
      <c r="C78" s="104" t="s">
        <v>284</v>
      </c>
      <c r="D78" s="67"/>
      <c r="E78" s="67"/>
      <c r="F78" s="67"/>
      <c r="G78" s="67"/>
      <c r="H78" s="67"/>
      <c r="I78" s="68"/>
      <c r="J78" s="105" t="s">
        <v>77</v>
      </c>
      <c r="K78" s="105"/>
      <c r="L78" s="105"/>
      <c r="M78" s="105"/>
      <c r="N78" s="105"/>
      <c r="O78" s="105" t="s">
        <v>78</v>
      </c>
      <c r="P78" s="105"/>
      <c r="Q78" s="105"/>
      <c r="R78" s="105"/>
      <c r="S78" s="105"/>
      <c r="T78" s="105"/>
      <c r="U78" s="105"/>
      <c r="V78" s="105"/>
      <c r="W78" s="105"/>
      <c r="X78" s="105"/>
      <c r="Y78" s="106">
        <v>0.79200000000000004</v>
      </c>
      <c r="Z78" s="106"/>
      <c r="AA78" s="106"/>
      <c r="AB78" s="106"/>
      <c r="AC78" s="106"/>
      <c r="AD78" s="106">
        <v>0</v>
      </c>
      <c r="AE78" s="106"/>
      <c r="AF78" s="106"/>
      <c r="AG78" s="106"/>
      <c r="AH78" s="106"/>
      <c r="AI78" s="106">
        <f>Y78+AD78</f>
        <v>0.79200000000000004</v>
      </c>
      <c r="AJ78" s="106"/>
      <c r="AK78" s="106"/>
      <c r="AL78" s="106"/>
      <c r="AM78" s="106"/>
      <c r="AN78" s="106">
        <v>0.79200000000000004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94">
        <f>AN78+AS78</f>
        <v>0.79200000000000004</v>
      </c>
      <c r="AY78" s="94"/>
      <c r="AZ78" s="94"/>
      <c r="BA78" s="94"/>
      <c r="BB78" s="94"/>
      <c r="BC78" s="94">
        <f>AN78-Y78</f>
        <v>0</v>
      </c>
      <c r="BD78" s="94"/>
      <c r="BE78" s="94"/>
      <c r="BF78" s="94"/>
      <c r="BG78" s="94"/>
      <c r="BH78" s="94">
        <f>AS78-AD78</f>
        <v>0</v>
      </c>
      <c r="BI78" s="94"/>
      <c r="BJ78" s="94"/>
      <c r="BK78" s="94"/>
      <c r="BL78" s="94"/>
      <c r="BM78" s="94">
        <f>BC78+BH78</f>
        <v>0</v>
      </c>
      <c r="BN78" s="94"/>
      <c r="BO78" s="94"/>
      <c r="BP78" s="94"/>
      <c r="BQ78" s="9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19" customFormat="1" ht="15.75" x14ac:dyDescent="0.2">
      <c r="A79" s="72">
        <v>0</v>
      </c>
      <c r="B79" s="72"/>
      <c r="C79" s="107" t="s">
        <v>91</v>
      </c>
      <c r="D79" s="74"/>
      <c r="E79" s="74"/>
      <c r="F79" s="74"/>
      <c r="G79" s="74"/>
      <c r="H79" s="74"/>
      <c r="I79" s="75"/>
      <c r="J79" s="96" t="s">
        <v>72</v>
      </c>
      <c r="K79" s="96"/>
      <c r="L79" s="96"/>
      <c r="M79" s="96"/>
      <c r="N79" s="96"/>
      <c r="O79" s="96" t="s">
        <v>72</v>
      </c>
      <c r="P79" s="96"/>
      <c r="Q79" s="96"/>
      <c r="R79" s="96"/>
      <c r="S79" s="96"/>
      <c r="T79" s="96"/>
      <c r="U79" s="96"/>
      <c r="V79" s="96"/>
      <c r="W79" s="96"/>
      <c r="X79" s="96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21"/>
      <c r="BS79" s="21"/>
      <c r="BT79" s="21"/>
      <c r="BU79" s="21"/>
      <c r="BV79" s="21"/>
      <c r="BW79" s="21"/>
      <c r="BX79" s="21"/>
      <c r="BY79" s="21"/>
      <c r="BZ79" s="22"/>
    </row>
    <row r="80" spans="1:79" ht="76.5" customHeight="1" x14ac:dyDescent="0.2">
      <c r="A80" s="40">
        <v>9</v>
      </c>
      <c r="B80" s="40"/>
      <c r="C80" s="104" t="s">
        <v>285</v>
      </c>
      <c r="D80" s="67"/>
      <c r="E80" s="67"/>
      <c r="F80" s="67"/>
      <c r="G80" s="67"/>
      <c r="H80" s="67"/>
      <c r="I80" s="68"/>
      <c r="J80" s="105" t="s">
        <v>93</v>
      </c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>
        <v>100</v>
      </c>
      <c r="Z80" s="106"/>
      <c r="AA80" s="106"/>
      <c r="AB80" s="106"/>
      <c r="AC80" s="106"/>
      <c r="AD80" s="106">
        <v>0</v>
      </c>
      <c r="AE80" s="106"/>
      <c r="AF80" s="106"/>
      <c r="AG80" s="106"/>
      <c r="AH80" s="106"/>
      <c r="AI80" s="106">
        <f>Y80+AD80</f>
        <v>100</v>
      </c>
      <c r="AJ80" s="106"/>
      <c r="AK80" s="106"/>
      <c r="AL80" s="106"/>
      <c r="AM80" s="106"/>
      <c r="AN80" s="106">
        <v>100</v>
      </c>
      <c r="AO80" s="106"/>
      <c r="AP80" s="106"/>
      <c r="AQ80" s="106"/>
      <c r="AR80" s="106"/>
      <c r="AS80" s="106">
        <v>0</v>
      </c>
      <c r="AT80" s="106"/>
      <c r="AU80" s="106"/>
      <c r="AV80" s="106"/>
      <c r="AW80" s="106"/>
      <c r="AX80" s="94">
        <f>AN80+AS80</f>
        <v>100</v>
      </c>
      <c r="AY80" s="94"/>
      <c r="AZ80" s="94"/>
      <c r="BA80" s="94"/>
      <c r="BB80" s="94"/>
      <c r="BC80" s="94">
        <f>AN80-Y80</f>
        <v>0</v>
      </c>
      <c r="BD80" s="94"/>
      <c r="BE80" s="94"/>
      <c r="BF80" s="94"/>
      <c r="BG80" s="94"/>
      <c r="BH80" s="94">
        <f>AS80-AD80</f>
        <v>0</v>
      </c>
      <c r="BI80" s="94"/>
      <c r="BJ80" s="94"/>
      <c r="BK80" s="94"/>
      <c r="BL80" s="94"/>
      <c r="BM80" s="94">
        <f>BC80+BH80</f>
        <v>0</v>
      </c>
      <c r="BN80" s="94"/>
      <c r="BO80" s="94"/>
      <c r="BP80" s="94"/>
      <c r="BQ80" s="94"/>
      <c r="BR80" s="11"/>
      <c r="BS80" s="11"/>
      <c r="BT80" s="11"/>
      <c r="BU80" s="11"/>
      <c r="BV80" s="11"/>
      <c r="BW80" s="11"/>
      <c r="BX80" s="11"/>
      <c r="BY80" s="11"/>
      <c r="BZ80" s="9"/>
    </row>
    <row r="82" spans="1:64" ht="15.95" customHeight="1" x14ac:dyDescent="0.2">
      <c r="A82" s="52" t="s">
        <v>56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</row>
    <row r="83" spans="1:64" ht="15.95" customHeight="1" x14ac:dyDescent="0.2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</row>
    <row r="84" spans="1:64" ht="15.9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</row>
    <row r="85" spans="1:64" ht="15.9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1:64" ht="42" customHeight="1" x14ac:dyDescent="0.2">
      <c r="A86" s="99" t="s">
        <v>413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3"/>
      <c r="AO86" s="3"/>
      <c r="AP86" s="102" t="s">
        <v>416</v>
      </c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</row>
    <row r="87" spans="1:64" x14ac:dyDescent="0.2">
      <c r="W87" s="98" t="s">
        <v>12</v>
      </c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4"/>
      <c r="AO87" s="4"/>
      <c r="AP87" s="98" t="s">
        <v>13</v>
      </c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</row>
    <row r="90" spans="1:64" ht="15.95" customHeight="1" x14ac:dyDescent="0.2">
      <c r="A90" s="99" t="s">
        <v>413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3"/>
      <c r="AO90" s="3"/>
      <c r="AP90" s="102" t="s">
        <v>412</v>
      </c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</row>
    <row r="91" spans="1:64" x14ac:dyDescent="0.2">
      <c r="W91" s="98" t="s">
        <v>12</v>
      </c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4"/>
      <c r="AO91" s="4"/>
      <c r="AP91" s="98" t="s">
        <v>13</v>
      </c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</row>
  </sheetData>
  <mergeCells count="433">
    <mergeCell ref="AX80:BB80"/>
    <mergeCell ref="BC80:BG80"/>
    <mergeCell ref="BH80:BL80"/>
    <mergeCell ref="BM80:BQ80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I73:AM73"/>
    <mergeCell ref="AN73:AR73"/>
    <mergeCell ref="AS73:AW73"/>
    <mergeCell ref="AX73:BB73"/>
    <mergeCell ref="BC73:BG73"/>
    <mergeCell ref="BH73:BL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I71:AM71"/>
    <mergeCell ref="AN71:AR71"/>
    <mergeCell ref="AS71:AW71"/>
    <mergeCell ref="AX71:BB71"/>
    <mergeCell ref="BC71:BG71"/>
    <mergeCell ref="BH71:BL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  <mergeCell ref="O68:X68"/>
    <mergeCell ref="Y68:AC68"/>
    <mergeCell ref="BM69:BQ69"/>
    <mergeCell ref="AI69:AM69"/>
    <mergeCell ref="AN69:AR69"/>
    <mergeCell ref="AS69:AW69"/>
    <mergeCell ref="AX69:BB69"/>
    <mergeCell ref="BC69:BG69"/>
    <mergeCell ref="BH69:BL69"/>
    <mergeCell ref="AL59:AP59"/>
    <mergeCell ref="AQ59:AV59"/>
    <mergeCell ref="AW59:BA59"/>
    <mergeCell ref="BB59:BF59"/>
    <mergeCell ref="BG59:BL59"/>
    <mergeCell ref="A59:P59"/>
    <mergeCell ref="Q59:U59"/>
    <mergeCell ref="V59:Z59"/>
    <mergeCell ref="AA59:AF59"/>
    <mergeCell ref="AG59:AK59"/>
    <mergeCell ref="BD50:BH50"/>
    <mergeCell ref="BI50:BM50"/>
    <mergeCell ref="BN50:BQ50"/>
    <mergeCell ref="BD49:BH49"/>
    <mergeCell ref="BI49:BM49"/>
    <mergeCell ref="BN49:BQ49"/>
    <mergeCell ref="A50:B50"/>
    <mergeCell ref="C50:Z50"/>
    <mergeCell ref="AA50:AE50"/>
    <mergeCell ref="AF50:AJ50"/>
    <mergeCell ref="AK50:AO50"/>
    <mergeCell ref="AP50:AT50"/>
    <mergeCell ref="AU50:AY50"/>
    <mergeCell ref="BH65:BL65"/>
    <mergeCell ref="AN63:BB63"/>
    <mergeCell ref="BC63:BQ63"/>
    <mergeCell ref="BH64:BL64"/>
    <mergeCell ref="AQ58:AV58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AK47:AO47"/>
    <mergeCell ref="AP47:AT47"/>
    <mergeCell ref="AU47:AY47"/>
    <mergeCell ref="AZ47:BC47"/>
    <mergeCell ref="BD47:BH47"/>
    <mergeCell ref="BI47:BM47"/>
    <mergeCell ref="BI48:BM48"/>
    <mergeCell ref="BN48:BQ48"/>
    <mergeCell ref="A49:B49"/>
    <mergeCell ref="AN66:AR66"/>
    <mergeCell ref="AS66:AW66"/>
    <mergeCell ref="AX66:BB66"/>
    <mergeCell ref="BC66:BG66"/>
    <mergeCell ref="BH66:BL66"/>
    <mergeCell ref="W91:AM91"/>
    <mergeCell ref="AP91:BH91"/>
    <mergeCell ref="A37:F37"/>
    <mergeCell ref="G37:BL37"/>
    <mergeCell ref="A38:F38"/>
    <mergeCell ref="G38:BL38"/>
    <mergeCell ref="A86:V86"/>
    <mergeCell ref="W86:AM86"/>
    <mergeCell ref="AP86:BH86"/>
    <mergeCell ref="W87:AM87"/>
    <mergeCell ref="AP87:BH87"/>
    <mergeCell ref="A90:V90"/>
    <mergeCell ref="W90:AM90"/>
    <mergeCell ref="AP90:BH90"/>
    <mergeCell ref="AX67:BB67"/>
    <mergeCell ref="BC67:BG67"/>
    <mergeCell ref="BH67:BL67"/>
    <mergeCell ref="AX65:BB65"/>
    <mergeCell ref="BC65:BG65"/>
    <mergeCell ref="AD64:AH64"/>
    <mergeCell ref="AI64:AM64"/>
    <mergeCell ref="AN64:AR64"/>
    <mergeCell ref="AS64:AW64"/>
    <mergeCell ref="AX64:BB64"/>
    <mergeCell ref="BC64:BG64"/>
    <mergeCell ref="BM67:BQ67"/>
    <mergeCell ref="A82:BL82"/>
    <mergeCell ref="A83:BL83"/>
    <mergeCell ref="AD68:AH68"/>
    <mergeCell ref="AI68:AM68"/>
    <mergeCell ref="AN68:AR68"/>
    <mergeCell ref="AS68:AW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61:BQ61"/>
    <mergeCell ref="A63:B64"/>
    <mergeCell ref="C63:I64"/>
    <mergeCell ref="J63:N64"/>
    <mergeCell ref="O63:X64"/>
    <mergeCell ref="Y63:AM63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Y64:AC64"/>
    <mergeCell ref="A58:P58"/>
    <mergeCell ref="Q58:U58"/>
    <mergeCell ref="V58:Z58"/>
    <mergeCell ref="AA58:AF58"/>
    <mergeCell ref="AG58:AK58"/>
    <mergeCell ref="AL58:AP58"/>
    <mergeCell ref="AW58:BA58"/>
    <mergeCell ref="BB58:BF58"/>
    <mergeCell ref="BG58:BL58"/>
    <mergeCell ref="BG56:BL56"/>
    <mergeCell ref="A57:P57"/>
    <mergeCell ref="Q57:U57"/>
    <mergeCell ref="V57:Z57"/>
    <mergeCell ref="AA57:AF57"/>
    <mergeCell ref="AG57:AK57"/>
    <mergeCell ref="AL57:AP57"/>
    <mergeCell ref="AQ57:AV57"/>
    <mergeCell ref="AW57:BA57"/>
    <mergeCell ref="BB57:BF57"/>
    <mergeCell ref="BG57:BL57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A53:BL53"/>
    <mergeCell ref="A54:P55"/>
    <mergeCell ref="Q54:AF54"/>
    <mergeCell ref="AG54:AV54"/>
    <mergeCell ref="AW54:BL54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U46:AY46"/>
    <mergeCell ref="AZ46:BC46"/>
    <mergeCell ref="BD46:BH46"/>
    <mergeCell ref="BI46:BM46"/>
    <mergeCell ref="BN46:BQ46"/>
    <mergeCell ref="A52:BL52"/>
    <mergeCell ref="A47:B47"/>
    <mergeCell ref="C47:Z47"/>
    <mergeCell ref="AA47:AE47"/>
    <mergeCell ref="AF47:AJ47"/>
    <mergeCell ref="A46:B46"/>
    <mergeCell ref="C46:Z46"/>
    <mergeCell ref="AA46:AE46"/>
    <mergeCell ref="AF46:AJ46"/>
    <mergeCell ref="AK46:AO46"/>
    <mergeCell ref="AP46:AT46"/>
    <mergeCell ref="C49:Z49"/>
    <mergeCell ref="AA49:AE49"/>
    <mergeCell ref="AF49:AJ49"/>
    <mergeCell ref="AK49:AO49"/>
    <mergeCell ref="AP49:AT49"/>
    <mergeCell ref="AU49:AY49"/>
    <mergeCell ref="AZ49:BC49"/>
    <mergeCell ref="AZ50:BC50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42:B43"/>
    <mergeCell ref="C42:Z43"/>
    <mergeCell ref="AA42:AO42"/>
    <mergeCell ref="AP42:BC42"/>
    <mergeCell ref="BD42:BQ42"/>
    <mergeCell ref="AA43:AE43"/>
    <mergeCell ref="AF43:AJ43"/>
    <mergeCell ref="AK43:AO43"/>
    <mergeCell ref="AP43:AT43"/>
    <mergeCell ref="AU43:AY43"/>
    <mergeCell ref="A35:F35"/>
    <mergeCell ref="G35:BL35"/>
    <mergeCell ref="A36:F36"/>
    <mergeCell ref="G36:BL36"/>
    <mergeCell ref="A40:BQ40"/>
    <mergeCell ref="A41:BQ41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7">
    <cfRule type="cellIs" dxfId="149" priority="29" stopIfTrue="1" operator="equal">
      <formula>$C66</formula>
    </cfRule>
  </conditionalFormatting>
  <conditionalFormatting sqref="A67:B67">
    <cfRule type="cellIs" dxfId="148" priority="30" stopIfTrue="1" operator="equal">
      <formula>0</formula>
    </cfRule>
  </conditionalFormatting>
  <conditionalFormatting sqref="C68">
    <cfRule type="cellIs" dxfId="147" priority="27" stopIfTrue="1" operator="equal">
      <formula>$C67</formula>
    </cfRule>
  </conditionalFormatting>
  <conditionalFormatting sqref="A68:B68">
    <cfRule type="cellIs" dxfId="146" priority="28" stopIfTrue="1" operator="equal">
      <formula>0</formula>
    </cfRule>
  </conditionalFormatting>
  <conditionalFormatting sqref="C69">
    <cfRule type="cellIs" dxfId="145" priority="25" stopIfTrue="1" operator="equal">
      <formula>$C68</formula>
    </cfRule>
  </conditionalFormatting>
  <conditionalFormatting sqref="A69:B69">
    <cfRule type="cellIs" dxfId="144" priority="26" stopIfTrue="1" operator="equal">
      <formula>0</formula>
    </cfRule>
  </conditionalFormatting>
  <conditionalFormatting sqref="C70">
    <cfRule type="cellIs" dxfId="143" priority="23" stopIfTrue="1" operator="equal">
      <formula>$C69</formula>
    </cfRule>
  </conditionalFormatting>
  <conditionalFormatting sqref="A70:B70">
    <cfRule type="cellIs" dxfId="142" priority="24" stopIfTrue="1" operator="equal">
      <formula>0</formula>
    </cfRule>
  </conditionalFormatting>
  <conditionalFormatting sqref="C71">
    <cfRule type="cellIs" dxfId="141" priority="21" stopIfTrue="1" operator="equal">
      <formula>$C70</formula>
    </cfRule>
  </conditionalFormatting>
  <conditionalFormatting sqref="A71:B71">
    <cfRule type="cellIs" dxfId="140" priority="22" stopIfTrue="1" operator="equal">
      <formula>0</formula>
    </cfRule>
  </conditionalFormatting>
  <conditionalFormatting sqref="C72">
    <cfRule type="cellIs" dxfId="139" priority="19" stopIfTrue="1" operator="equal">
      <formula>$C71</formula>
    </cfRule>
  </conditionalFormatting>
  <conditionalFormatting sqref="A72:B72">
    <cfRule type="cellIs" dxfId="138" priority="20" stopIfTrue="1" operator="equal">
      <formula>0</formula>
    </cfRule>
  </conditionalFormatting>
  <conditionalFormatting sqref="C73">
    <cfRule type="cellIs" dxfId="137" priority="17" stopIfTrue="1" operator="equal">
      <formula>$C72</formula>
    </cfRule>
  </conditionalFormatting>
  <conditionalFormatting sqref="A73:B73">
    <cfRule type="cellIs" dxfId="136" priority="18" stopIfTrue="1" operator="equal">
      <formula>0</formula>
    </cfRule>
  </conditionalFormatting>
  <conditionalFormatting sqref="C74">
    <cfRule type="cellIs" dxfId="135" priority="15" stopIfTrue="1" operator="equal">
      <formula>$C73</formula>
    </cfRule>
  </conditionalFormatting>
  <conditionalFormatting sqref="A74:B74">
    <cfRule type="cellIs" dxfId="134" priority="16" stopIfTrue="1" operator="equal">
      <formula>0</formula>
    </cfRule>
  </conditionalFormatting>
  <conditionalFormatting sqref="C75">
    <cfRule type="cellIs" dxfId="133" priority="13" stopIfTrue="1" operator="equal">
      <formula>$C74</formula>
    </cfRule>
  </conditionalFormatting>
  <conditionalFormatting sqref="A75:B75">
    <cfRule type="cellIs" dxfId="132" priority="14" stopIfTrue="1" operator="equal">
      <formula>0</formula>
    </cfRule>
  </conditionalFormatting>
  <conditionalFormatting sqref="C76">
    <cfRule type="cellIs" dxfId="131" priority="11" stopIfTrue="1" operator="equal">
      <formula>$C75</formula>
    </cfRule>
  </conditionalFormatting>
  <conditionalFormatting sqref="A76:B76">
    <cfRule type="cellIs" dxfId="130" priority="12" stopIfTrue="1" operator="equal">
      <formula>0</formula>
    </cfRule>
  </conditionalFormatting>
  <conditionalFormatting sqref="C77">
    <cfRule type="cellIs" dxfId="129" priority="9" stopIfTrue="1" operator="equal">
      <formula>$C76</formula>
    </cfRule>
  </conditionalFormatting>
  <conditionalFormatting sqref="A77:B77">
    <cfRule type="cellIs" dxfId="128" priority="10" stopIfTrue="1" operator="equal">
      <formula>0</formula>
    </cfRule>
  </conditionalFormatting>
  <conditionalFormatting sqref="C78">
    <cfRule type="cellIs" dxfId="127" priority="7" stopIfTrue="1" operator="equal">
      <formula>$C77</formula>
    </cfRule>
  </conditionalFormatting>
  <conditionalFormatting sqref="A78:B78">
    <cfRule type="cellIs" dxfId="126" priority="8" stopIfTrue="1" operator="equal">
      <formula>0</formula>
    </cfRule>
  </conditionalFormatting>
  <conditionalFormatting sqref="C79">
    <cfRule type="cellIs" dxfId="125" priority="5" stopIfTrue="1" operator="equal">
      <formula>$C78</formula>
    </cfRule>
  </conditionalFormatting>
  <conditionalFormatting sqref="A79:B79">
    <cfRule type="cellIs" dxfId="124" priority="6" stopIfTrue="1" operator="equal">
      <formula>0</formula>
    </cfRule>
  </conditionalFormatting>
  <conditionalFormatting sqref="C80">
    <cfRule type="cellIs" dxfId="123" priority="3" stopIfTrue="1" operator="equal">
      <formula>$C79</formula>
    </cfRule>
  </conditionalFormatting>
  <conditionalFormatting sqref="A80:B80">
    <cfRule type="cellIs" dxfId="12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opLeftCell="A45" zoomScaleNormal="100" workbookViewId="0">
      <selection activeCell="A74" sqref="A74:BL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192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31" t="s">
        <v>42</v>
      </c>
      <c r="B20" s="31"/>
      <c r="C20" s="15"/>
      <c r="D20" s="32" t="s">
        <v>302</v>
      </c>
      <c r="E20" s="33"/>
      <c r="F20" s="33"/>
      <c r="G20" s="33"/>
      <c r="H20" s="33"/>
      <c r="I20" s="33"/>
      <c r="J20" s="33"/>
      <c r="K20" s="15"/>
      <c r="L20" s="32" t="s">
        <v>304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303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290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 x14ac:dyDescent="0.2">
      <c r="A30" s="34" t="s">
        <v>290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79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79" ht="12.75" customHeight="1" x14ac:dyDescent="0.2">
      <c r="A36" s="44">
        <v>1</v>
      </c>
      <c r="B36" s="44"/>
      <c r="C36" s="44"/>
      <c r="D36" s="44"/>
      <c r="E36" s="44"/>
      <c r="F36" s="44"/>
      <c r="G36" s="48" t="s">
        <v>291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59</v>
      </c>
    </row>
    <row r="38" spans="1:79" ht="15.75" customHeight="1" x14ac:dyDescent="0.2">
      <c r="A38" s="52" t="s">
        <v>51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</row>
    <row r="39" spans="1:79" ht="15" customHeight="1" x14ac:dyDescent="0.2">
      <c r="A39" s="54" t="s">
        <v>101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48" customHeight="1" x14ac:dyDescent="0.2">
      <c r="A40" s="40" t="s">
        <v>6</v>
      </c>
      <c r="B40" s="40"/>
      <c r="C40" s="40" t="s">
        <v>33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30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 t="s">
        <v>54</v>
      </c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 t="s">
        <v>3</v>
      </c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79" ht="29.1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5</v>
      </c>
      <c r="AB41" s="40"/>
      <c r="AC41" s="40"/>
      <c r="AD41" s="40"/>
      <c r="AE41" s="40"/>
      <c r="AF41" s="40" t="s">
        <v>4</v>
      </c>
      <c r="AG41" s="40"/>
      <c r="AH41" s="40"/>
      <c r="AI41" s="40"/>
      <c r="AJ41" s="40"/>
      <c r="AK41" s="40" t="s">
        <v>31</v>
      </c>
      <c r="AL41" s="40"/>
      <c r="AM41" s="40"/>
      <c r="AN41" s="40"/>
      <c r="AO41" s="40"/>
      <c r="AP41" s="40" t="s">
        <v>5</v>
      </c>
      <c r="AQ41" s="40"/>
      <c r="AR41" s="40"/>
      <c r="AS41" s="40"/>
      <c r="AT41" s="40"/>
      <c r="AU41" s="40" t="s">
        <v>4</v>
      </c>
      <c r="AV41" s="40"/>
      <c r="AW41" s="40"/>
      <c r="AX41" s="40"/>
      <c r="AY41" s="40"/>
      <c r="AZ41" s="40" t="s">
        <v>31</v>
      </c>
      <c r="BA41" s="40"/>
      <c r="BB41" s="40"/>
      <c r="BC41" s="40"/>
      <c r="BD41" s="40" t="s">
        <v>5</v>
      </c>
      <c r="BE41" s="40"/>
      <c r="BF41" s="40"/>
      <c r="BG41" s="40"/>
      <c r="BH41" s="40"/>
      <c r="BI41" s="40" t="s">
        <v>4</v>
      </c>
      <c r="BJ41" s="40"/>
      <c r="BK41" s="40"/>
      <c r="BL41" s="40"/>
      <c r="BM41" s="40"/>
      <c r="BN41" s="40" t="s">
        <v>32</v>
      </c>
      <c r="BO41" s="40"/>
      <c r="BP41" s="40"/>
      <c r="BQ41" s="40"/>
    </row>
    <row r="42" spans="1:79" ht="15.95" customHeight="1" x14ac:dyDescent="0.2">
      <c r="A42" s="59">
        <v>1</v>
      </c>
      <c r="B42" s="59"/>
      <c r="C42" s="59">
        <v>2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0">
        <v>3</v>
      </c>
      <c r="AB42" s="61"/>
      <c r="AC42" s="61"/>
      <c r="AD42" s="61"/>
      <c r="AE42" s="62"/>
      <c r="AF42" s="60">
        <v>4</v>
      </c>
      <c r="AG42" s="61"/>
      <c r="AH42" s="61"/>
      <c r="AI42" s="61"/>
      <c r="AJ42" s="62"/>
      <c r="AK42" s="60">
        <v>5</v>
      </c>
      <c r="AL42" s="61"/>
      <c r="AM42" s="61"/>
      <c r="AN42" s="61"/>
      <c r="AO42" s="62"/>
      <c r="AP42" s="60">
        <v>6</v>
      </c>
      <c r="AQ42" s="61"/>
      <c r="AR42" s="61"/>
      <c r="AS42" s="61"/>
      <c r="AT42" s="62"/>
      <c r="AU42" s="60">
        <v>7</v>
      </c>
      <c r="AV42" s="61"/>
      <c r="AW42" s="61"/>
      <c r="AX42" s="61"/>
      <c r="AY42" s="62"/>
      <c r="AZ42" s="60">
        <v>8</v>
      </c>
      <c r="BA42" s="61"/>
      <c r="BB42" s="61"/>
      <c r="BC42" s="62"/>
      <c r="BD42" s="60">
        <v>9</v>
      </c>
      <c r="BE42" s="61"/>
      <c r="BF42" s="61"/>
      <c r="BG42" s="61"/>
      <c r="BH42" s="62"/>
      <c r="BI42" s="59">
        <v>10</v>
      </c>
      <c r="BJ42" s="59"/>
      <c r="BK42" s="59"/>
      <c r="BL42" s="59"/>
      <c r="BM42" s="59"/>
      <c r="BN42" s="59">
        <v>11</v>
      </c>
      <c r="BO42" s="59"/>
      <c r="BP42" s="59"/>
      <c r="BQ42" s="59"/>
    </row>
    <row r="43" spans="1:79" ht="15.75" hidden="1" customHeight="1" x14ac:dyDescent="0.2">
      <c r="A43" s="44" t="s">
        <v>18</v>
      </c>
      <c r="B43" s="44"/>
      <c r="C43" s="55" t="s">
        <v>19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57" t="s">
        <v>15</v>
      </c>
      <c r="AB43" s="57"/>
      <c r="AC43" s="57"/>
      <c r="AD43" s="57"/>
      <c r="AE43" s="57"/>
      <c r="AF43" s="57" t="s">
        <v>14</v>
      </c>
      <c r="AG43" s="57"/>
      <c r="AH43" s="57"/>
      <c r="AI43" s="57"/>
      <c r="AJ43" s="57"/>
      <c r="AK43" s="58" t="s">
        <v>21</v>
      </c>
      <c r="AL43" s="58"/>
      <c r="AM43" s="58"/>
      <c r="AN43" s="58"/>
      <c r="AO43" s="58"/>
      <c r="AP43" s="57" t="s">
        <v>16</v>
      </c>
      <c r="AQ43" s="57"/>
      <c r="AR43" s="57"/>
      <c r="AS43" s="57"/>
      <c r="AT43" s="57"/>
      <c r="AU43" s="57" t="s">
        <v>17</v>
      </c>
      <c r="AV43" s="57"/>
      <c r="AW43" s="57"/>
      <c r="AX43" s="57"/>
      <c r="AY43" s="57"/>
      <c r="AZ43" s="58" t="s">
        <v>21</v>
      </c>
      <c r="BA43" s="58"/>
      <c r="BB43" s="58"/>
      <c r="BC43" s="58"/>
      <c r="BD43" s="63" t="s">
        <v>37</v>
      </c>
      <c r="BE43" s="63"/>
      <c r="BF43" s="63"/>
      <c r="BG43" s="63"/>
      <c r="BH43" s="63"/>
      <c r="BI43" s="63" t="s">
        <v>37</v>
      </c>
      <c r="BJ43" s="63"/>
      <c r="BK43" s="63"/>
      <c r="BL43" s="63"/>
      <c r="BM43" s="63"/>
      <c r="BN43" s="64" t="s">
        <v>21</v>
      </c>
      <c r="BO43" s="64"/>
      <c r="BP43" s="64"/>
      <c r="BQ43" s="64"/>
      <c r="CA43" s="1" t="s">
        <v>24</v>
      </c>
    </row>
    <row r="44" spans="1:79" ht="15.75" customHeight="1" x14ac:dyDescent="0.2">
      <c r="A44" s="40">
        <v>1</v>
      </c>
      <c r="B44" s="40"/>
      <c r="C44" s="66" t="s">
        <v>292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8"/>
      <c r="AA44" s="65">
        <v>40000</v>
      </c>
      <c r="AB44" s="65"/>
      <c r="AC44" s="65"/>
      <c r="AD44" s="65"/>
      <c r="AE44" s="65"/>
      <c r="AF44" s="65">
        <v>0</v>
      </c>
      <c r="AG44" s="65"/>
      <c r="AH44" s="65"/>
      <c r="AI44" s="65"/>
      <c r="AJ44" s="65"/>
      <c r="AK44" s="65">
        <f>AA44+AF44</f>
        <v>40000</v>
      </c>
      <c r="AL44" s="65"/>
      <c r="AM44" s="65"/>
      <c r="AN44" s="65"/>
      <c r="AO44" s="65"/>
      <c r="AP44" s="65">
        <v>14100</v>
      </c>
      <c r="AQ44" s="65"/>
      <c r="AR44" s="65"/>
      <c r="AS44" s="65"/>
      <c r="AT44" s="65"/>
      <c r="AU44" s="65">
        <v>0</v>
      </c>
      <c r="AV44" s="65"/>
      <c r="AW44" s="65"/>
      <c r="AX44" s="65"/>
      <c r="AY44" s="65"/>
      <c r="AZ44" s="65">
        <f>AP44+AU44</f>
        <v>14100</v>
      </c>
      <c r="BA44" s="65"/>
      <c r="BB44" s="65"/>
      <c r="BC44" s="65"/>
      <c r="BD44" s="65">
        <f>AP44-AA44</f>
        <v>-25900</v>
      </c>
      <c r="BE44" s="65"/>
      <c r="BF44" s="65"/>
      <c r="BG44" s="65"/>
      <c r="BH44" s="65"/>
      <c r="BI44" s="65">
        <f>AU44-AF44</f>
        <v>0</v>
      </c>
      <c r="BJ44" s="65"/>
      <c r="BK44" s="65"/>
      <c r="BL44" s="65"/>
      <c r="BM44" s="65"/>
      <c r="BN44" s="65">
        <f>BD44+BI44</f>
        <v>-25900</v>
      </c>
      <c r="BO44" s="65"/>
      <c r="BP44" s="65"/>
      <c r="BQ44" s="65"/>
      <c r="CA44" s="1" t="s">
        <v>25</v>
      </c>
    </row>
    <row r="45" spans="1:79" s="19" customFormat="1" ht="15.75" x14ac:dyDescent="0.2">
      <c r="A45" s="72"/>
      <c r="B45" s="72"/>
      <c r="C45" s="73" t="s">
        <v>69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/>
      <c r="AA45" s="71">
        <v>40000</v>
      </c>
      <c r="AB45" s="71"/>
      <c r="AC45" s="71"/>
      <c r="AD45" s="71"/>
      <c r="AE45" s="71"/>
      <c r="AF45" s="71">
        <v>0</v>
      </c>
      <c r="AG45" s="71"/>
      <c r="AH45" s="71"/>
      <c r="AI45" s="71"/>
      <c r="AJ45" s="71"/>
      <c r="AK45" s="71">
        <f>AA45+AF45</f>
        <v>40000</v>
      </c>
      <c r="AL45" s="71"/>
      <c r="AM45" s="71"/>
      <c r="AN45" s="71"/>
      <c r="AO45" s="71"/>
      <c r="AP45" s="71">
        <v>14100</v>
      </c>
      <c r="AQ45" s="71"/>
      <c r="AR45" s="71"/>
      <c r="AS45" s="71"/>
      <c r="AT45" s="71"/>
      <c r="AU45" s="71">
        <v>0</v>
      </c>
      <c r="AV45" s="71"/>
      <c r="AW45" s="71"/>
      <c r="AX45" s="71"/>
      <c r="AY45" s="71"/>
      <c r="AZ45" s="71">
        <f>AP45+AU45</f>
        <v>14100</v>
      </c>
      <c r="BA45" s="71"/>
      <c r="BB45" s="71"/>
      <c r="BC45" s="71"/>
      <c r="BD45" s="71">
        <f>AP45-AA45</f>
        <v>-25900</v>
      </c>
      <c r="BE45" s="71"/>
      <c r="BF45" s="71"/>
      <c r="BG45" s="71"/>
      <c r="BH45" s="71"/>
      <c r="BI45" s="71">
        <f>AU45-AF45</f>
        <v>0</v>
      </c>
      <c r="BJ45" s="71"/>
      <c r="BK45" s="71"/>
      <c r="BL45" s="71"/>
      <c r="BM45" s="71"/>
      <c r="BN45" s="71">
        <f>BD45+BI45</f>
        <v>-25900</v>
      </c>
      <c r="BO45" s="71"/>
      <c r="BP45" s="71"/>
      <c r="BQ45" s="71"/>
    </row>
    <row r="47" spans="1:79" ht="15.75" customHeight="1" x14ac:dyDescent="0.2">
      <c r="A47" s="52" t="s">
        <v>52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</row>
    <row r="48" spans="1:79" ht="15" customHeight="1" x14ac:dyDescent="0.2">
      <c r="A48" s="54" t="s">
        <v>101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</row>
    <row r="49" spans="1:79" ht="28.5" customHeight="1" x14ac:dyDescent="0.2">
      <c r="A49" s="40" t="s">
        <v>34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30</v>
      </c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 t="s">
        <v>54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 t="s">
        <v>3</v>
      </c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79" ht="29.1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5</v>
      </c>
      <c r="R50" s="40"/>
      <c r="S50" s="40"/>
      <c r="T50" s="40"/>
      <c r="U50" s="40"/>
      <c r="V50" s="40" t="s">
        <v>4</v>
      </c>
      <c r="W50" s="40"/>
      <c r="X50" s="40"/>
      <c r="Y50" s="40"/>
      <c r="Z50" s="40"/>
      <c r="AA50" s="40" t="s">
        <v>31</v>
      </c>
      <c r="AB50" s="40"/>
      <c r="AC50" s="40"/>
      <c r="AD50" s="40"/>
      <c r="AE50" s="40"/>
      <c r="AF50" s="40"/>
      <c r="AG50" s="40" t="s">
        <v>5</v>
      </c>
      <c r="AH50" s="40"/>
      <c r="AI50" s="40"/>
      <c r="AJ50" s="40"/>
      <c r="AK50" s="40"/>
      <c r="AL50" s="40" t="s">
        <v>4</v>
      </c>
      <c r="AM50" s="40"/>
      <c r="AN50" s="40"/>
      <c r="AO50" s="40"/>
      <c r="AP50" s="40"/>
      <c r="AQ50" s="40" t="s">
        <v>31</v>
      </c>
      <c r="AR50" s="40"/>
      <c r="AS50" s="40"/>
      <c r="AT50" s="40"/>
      <c r="AU50" s="40"/>
      <c r="AV50" s="40"/>
      <c r="AW50" s="76" t="s">
        <v>5</v>
      </c>
      <c r="AX50" s="77"/>
      <c r="AY50" s="77"/>
      <c r="AZ50" s="77"/>
      <c r="BA50" s="78"/>
      <c r="BB50" s="76" t="s">
        <v>4</v>
      </c>
      <c r="BC50" s="77"/>
      <c r="BD50" s="77"/>
      <c r="BE50" s="77"/>
      <c r="BF50" s="78"/>
      <c r="BG50" s="40" t="s">
        <v>31</v>
      </c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79" ht="15.95" customHeight="1" x14ac:dyDescent="0.25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>
        <v>3</v>
      </c>
      <c r="W51" s="40"/>
      <c r="X51" s="40"/>
      <c r="Y51" s="40"/>
      <c r="Z51" s="40"/>
      <c r="AA51" s="40">
        <v>4</v>
      </c>
      <c r="AB51" s="40"/>
      <c r="AC51" s="40"/>
      <c r="AD51" s="40"/>
      <c r="AE51" s="40"/>
      <c r="AF51" s="40"/>
      <c r="AG51" s="40">
        <v>5</v>
      </c>
      <c r="AH51" s="40"/>
      <c r="AI51" s="40"/>
      <c r="AJ51" s="40"/>
      <c r="AK51" s="40"/>
      <c r="AL51" s="40">
        <v>6</v>
      </c>
      <c r="AM51" s="40"/>
      <c r="AN51" s="40"/>
      <c r="AO51" s="40"/>
      <c r="AP51" s="40"/>
      <c r="AQ51" s="40">
        <v>7</v>
      </c>
      <c r="AR51" s="40"/>
      <c r="AS51" s="40"/>
      <c r="AT51" s="40"/>
      <c r="AU51" s="40"/>
      <c r="AV51" s="40"/>
      <c r="AW51" s="40">
        <v>8</v>
      </c>
      <c r="AX51" s="40"/>
      <c r="AY51" s="40"/>
      <c r="AZ51" s="40"/>
      <c r="BA51" s="40"/>
      <c r="BB51" s="79">
        <v>9</v>
      </c>
      <c r="BC51" s="79"/>
      <c r="BD51" s="79"/>
      <c r="BE51" s="79"/>
      <c r="BF51" s="79"/>
      <c r="BG51" s="79">
        <v>10</v>
      </c>
      <c r="BH51" s="79"/>
      <c r="BI51" s="79"/>
      <c r="BJ51" s="79"/>
      <c r="BK51" s="79"/>
      <c r="BL51" s="79"/>
      <c r="BM51" s="6"/>
      <c r="BN51" s="6"/>
      <c r="BO51" s="6"/>
      <c r="BP51" s="6"/>
      <c r="BQ51" s="6"/>
    </row>
    <row r="52" spans="1:79" ht="18" hidden="1" customHeight="1" x14ac:dyDescent="0.2">
      <c r="A52" s="80" t="s">
        <v>19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57" t="s">
        <v>15</v>
      </c>
      <c r="R52" s="57"/>
      <c r="S52" s="57"/>
      <c r="T52" s="57"/>
      <c r="U52" s="57"/>
      <c r="V52" s="57" t="s">
        <v>14</v>
      </c>
      <c r="W52" s="57"/>
      <c r="X52" s="57"/>
      <c r="Y52" s="57"/>
      <c r="Z52" s="57"/>
      <c r="AA52" s="58" t="s">
        <v>21</v>
      </c>
      <c r="AB52" s="64"/>
      <c r="AC52" s="64"/>
      <c r="AD52" s="64"/>
      <c r="AE52" s="64"/>
      <c r="AF52" s="64"/>
      <c r="AG52" s="57" t="s">
        <v>16</v>
      </c>
      <c r="AH52" s="57"/>
      <c r="AI52" s="57"/>
      <c r="AJ52" s="57"/>
      <c r="AK52" s="57"/>
      <c r="AL52" s="57" t="s">
        <v>17</v>
      </c>
      <c r="AM52" s="57"/>
      <c r="AN52" s="57"/>
      <c r="AO52" s="57"/>
      <c r="AP52" s="57"/>
      <c r="AQ52" s="58" t="s">
        <v>21</v>
      </c>
      <c r="AR52" s="64"/>
      <c r="AS52" s="64"/>
      <c r="AT52" s="64"/>
      <c r="AU52" s="64"/>
      <c r="AV52" s="64"/>
      <c r="AW52" s="87" t="s">
        <v>22</v>
      </c>
      <c r="AX52" s="88"/>
      <c r="AY52" s="88"/>
      <c r="AZ52" s="88"/>
      <c r="BA52" s="89"/>
      <c r="BB52" s="87" t="s">
        <v>22</v>
      </c>
      <c r="BC52" s="88"/>
      <c r="BD52" s="88"/>
      <c r="BE52" s="88"/>
      <c r="BF52" s="89"/>
      <c r="BG52" s="64" t="s">
        <v>21</v>
      </c>
      <c r="BH52" s="64"/>
      <c r="BI52" s="64"/>
      <c r="BJ52" s="64"/>
      <c r="BK52" s="64"/>
      <c r="BL52" s="64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113" t="s">
        <v>293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111">
        <v>40000</v>
      </c>
      <c r="R53" s="111"/>
      <c r="S53" s="111"/>
      <c r="T53" s="111"/>
      <c r="U53" s="111"/>
      <c r="V53" s="111">
        <v>0</v>
      </c>
      <c r="W53" s="111"/>
      <c r="X53" s="111"/>
      <c r="Y53" s="111"/>
      <c r="Z53" s="111"/>
      <c r="AA53" s="111">
        <f>Q53+V53</f>
        <v>40000</v>
      </c>
      <c r="AB53" s="111"/>
      <c r="AC53" s="111"/>
      <c r="AD53" s="111"/>
      <c r="AE53" s="111"/>
      <c r="AF53" s="111"/>
      <c r="AG53" s="111">
        <v>14100</v>
      </c>
      <c r="AH53" s="111"/>
      <c r="AI53" s="111"/>
      <c r="AJ53" s="111"/>
      <c r="AK53" s="111"/>
      <c r="AL53" s="111">
        <v>0</v>
      </c>
      <c r="AM53" s="111"/>
      <c r="AN53" s="111"/>
      <c r="AO53" s="111"/>
      <c r="AP53" s="111"/>
      <c r="AQ53" s="111">
        <f>AG53+AL53</f>
        <v>14100</v>
      </c>
      <c r="AR53" s="111"/>
      <c r="AS53" s="111"/>
      <c r="AT53" s="111"/>
      <c r="AU53" s="111"/>
      <c r="AV53" s="111"/>
      <c r="AW53" s="111">
        <f>AG53-Q53</f>
        <v>-25900</v>
      </c>
      <c r="AX53" s="111"/>
      <c r="AY53" s="111"/>
      <c r="AZ53" s="111"/>
      <c r="BA53" s="111"/>
      <c r="BB53" s="112">
        <f>AL53-V53</f>
        <v>0</v>
      </c>
      <c r="BC53" s="112"/>
      <c r="BD53" s="112"/>
      <c r="BE53" s="112"/>
      <c r="BF53" s="112"/>
      <c r="BG53" s="112">
        <f>AW53+BB53</f>
        <v>-25900</v>
      </c>
      <c r="BH53" s="112"/>
      <c r="BI53" s="112"/>
      <c r="BJ53" s="112"/>
      <c r="BK53" s="112"/>
      <c r="BL53" s="112"/>
      <c r="BM53" s="8"/>
      <c r="BN53" s="8"/>
      <c r="BO53" s="8"/>
      <c r="BP53" s="8"/>
      <c r="BQ53" s="8"/>
      <c r="CA53" s="1" t="s">
        <v>27</v>
      </c>
    </row>
    <row r="54" spans="1:79" ht="47.25" customHeight="1" x14ac:dyDescent="0.2">
      <c r="A54" s="113" t="s">
        <v>294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8"/>
      <c r="Q54" s="111">
        <v>6000</v>
      </c>
      <c r="R54" s="111"/>
      <c r="S54" s="111"/>
      <c r="T54" s="111"/>
      <c r="U54" s="111"/>
      <c r="V54" s="111">
        <v>0</v>
      </c>
      <c r="W54" s="111"/>
      <c r="X54" s="111"/>
      <c r="Y54" s="111"/>
      <c r="Z54" s="111"/>
      <c r="AA54" s="111">
        <f>Q54+V54</f>
        <v>6000</v>
      </c>
      <c r="AB54" s="111"/>
      <c r="AC54" s="111"/>
      <c r="AD54" s="111"/>
      <c r="AE54" s="111"/>
      <c r="AF54" s="111"/>
      <c r="AG54" s="111">
        <v>0</v>
      </c>
      <c r="AH54" s="111"/>
      <c r="AI54" s="111"/>
      <c r="AJ54" s="111"/>
      <c r="AK54" s="111"/>
      <c r="AL54" s="111">
        <v>0</v>
      </c>
      <c r="AM54" s="111"/>
      <c r="AN54" s="111"/>
      <c r="AO54" s="111"/>
      <c r="AP54" s="111"/>
      <c r="AQ54" s="111">
        <f>AG54+AL54</f>
        <v>0</v>
      </c>
      <c r="AR54" s="111"/>
      <c r="AS54" s="111"/>
      <c r="AT54" s="111"/>
      <c r="AU54" s="111"/>
      <c r="AV54" s="111"/>
      <c r="AW54" s="111">
        <f>AG54-Q54</f>
        <v>-6000</v>
      </c>
      <c r="AX54" s="111"/>
      <c r="AY54" s="111"/>
      <c r="AZ54" s="111"/>
      <c r="BA54" s="111"/>
      <c r="BB54" s="112">
        <f>AL54-V54</f>
        <v>0</v>
      </c>
      <c r="BC54" s="112"/>
      <c r="BD54" s="112"/>
      <c r="BE54" s="112"/>
      <c r="BF54" s="112"/>
      <c r="BG54" s="112">
        <f>AW54+BB54</f>
        <v>-6000</v>
      </c>
      <c r="BH54" s="112"/>
      <c r="BI54" s="112"/>
      <c r="BJ54" s="112"/>
      <c r="BK54" s="112"/>
      <c r="BL54" s="112"/>
      <c r="BM54" s="8"/>
      <c r="BN54" s="8"/>
      <c r="BO54" s="8"/>
      <c r="BP54" s="8"/>
      <c r="BQ54" s="8"/>
    </row>
    <row r="55" spans="1:79" s="19" customFormat="1" ht="15" x14ac:dyDescent="0.2">
      <c r="A55" s="114" t="s">
        <v>70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91">
        <v>46000</v>
      </c>
      <c r="R55" s="91"/>
      <c r="S55" s="91"/>
      <c r="T55" s="91"/>
      <c r="U55" s="91"/>
      <c r="V55" s="91">
        <v>0</v>
      </c>
      <c r="W55" s="91"/>
      <c r="X55" s="91"/>
      <c r="Y55" s="91"/>
      <c r="Z55" s="91"/>
      <c r="AA55" s="91">
        <f>Q55+V55</f>
        <v>46000</v>
      </c>
      <c r="AB55" s="91"/>
      <c r="AC55" s="91"/>
      <c r="AD55" s="91"/>
      <c r="AE55" s="91"/>
      <c r="AF55" s="91"/>
      <c r="AG55" s="91">
        <v>14100</v>
      </c>
      <c r="AH55" s="91"/>
      <c r="AI55" s="91"/>
      <c r="AJ55" s="91"/>
      <c r="AK55" s="91"/>
      <c r="AL55" s="91">
        <v>0</v>
      </c>
      <c r="AM55" s="91"/>
      <c r="AN55" s="91"/>
      <c r="AO55" s="91"/>
      <c r="AP55" s="91"/>
      <c r="AQ55" s="91">
        <f>AG55+AL55</f>
        <v>14100</v>
      </c>
      <c r="AR55" s="91"/>
      <c r="AS55" s="91"/>
      <c r="AT55" s="91"/>
      <c r="AU55" s="91"/>
      <c r="AV55" s="91"/>
      <c r="AW55" s="91">
        <f>AG55-Q55</f>
        <v>-31900</v>
      </c>
      <c r="AX55" s="91"/>
      <c r="AY55" s="91"/>
      <c r="AZ55" s="91"/>
      <c r="BA55" s="91"/>
      <c r="BB55" s="81">
        <f>AL55-V55</f>
        <v>0</v>
      </c>
      <c r="BC55" s="81"/>
      <c r="BD55" s="81"/>
      <c r="BE55" s="81"/>
      <c r="BF55" s="81"/>
      <c r="BG55" s="81">
        <f>AW55+BB55</f>
        <v>-31900</v>
      </c>
      <c r="BH55" s="81"/>
      <c r="BI55" s="81"/>
      <c r="BJ55" s="81"/>
      <c r="BK55" s="81"/>
      <c r="BL55" s="81"/>
      <c r="BM55" s="20"/>
      <c r="BN55" s="20"/>
      <c r="BO55" s="20"/>
      <c r="BP55" s="20"/>
      <c r="BQ55" s="20"/>
    </row>
    <row r="57" spans="1:79" ht="15.75" customHeight="1" x14ac:dyDescent="0.2">
      <c r="A57" s="52" t="s">
        <v>53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</row>
    <row r="59" spans="1:79" ht="45" customHeight="1" x14ac:dyDescent="0.2">
      <c r="A59" s="82" t="s">
        <v>10</v>
      </c>
      <c r="B59" s="83"/>
      <c r="C59" s="82" t="s">
        <v>9</v>
      </c>
      <c r="D59" s="51"/>
      <c r="E59" s="51"/>
      <c r="F59" s="51"/>
      <c r="G59" s="51"/>
      <c r="H59" s="51"/>
      <c r="I59" s="83"/>
      <c r="J59" s="82" t="s">
        <v>8</v>
      </c>
      <c r="K59" s="51"/>
      <c r="L59" s="51"/>
      <c r="M59" s="51"/>
      <c r="N59" s="83"/>
      <c r="O59" s="82" t="s">
        <v>7</v>
      </c>
      <c r="P59" s="51"/>
      <c r="Q59" s="51"/>
      <c r="R59" s="51"/>
      <c r="S59" s="51"/>
      <c r="T59" s="51"/>
      <c r="U59" s="51"/>
      <c r="V59" s="51"/>
      <c r="W59" s="51"/>
      <c r="X59" s="83"/>
      <c r="Y59" s="40" t="s">
        <v>30</v>
      </c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 t="s">
        <v>55</v>
      </c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103" t="s">
        <v>3</v>
      </c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84"/>
      <c r="B60" s="85"/>
      <c r="C60" s="84"/>
      <c r="D60" s="86"/>
      <c r="E60" s="86"/>
      <c r="F60" s="86"/>
      <c r="G60" s="86"/>
      <c r="H60" s="86"/>
      <c r="I60" s="85"/>
      <c r="J60" s="84"/>
      <c r="K60" s="86"/>
      <c r="L60" s="86"/>
      <c r="M60" s="86"/>
      <c r="N60" s="85"/>
      <c r="O60" s="84"/>
      <c r="P60" s="86"/>
      <c r="Q60" s="86"/>
      <c r="R60" s="86"/>
      <c r="S60" s="86"/>
      <c r="T60" s="86"/>
      <c r="U60" s="86"/>
      <c r="V60" s="86"/>
      <c r="W60" s="86"/>
      <c r="X60" s="85"/>
      <c r="Y60" s="76" t="s">
        <v>5</v>
      </c>
      <c r="Z60" s="77"/>
      <c r="AA60" s="77"/>
      <c r="AB60" s="77"/>
      <c r="AC60" s="78"/>
      <c r="AD60" s="76" t="s">
        <v>4</v>
      </c>
      <c r="AE60" s="77"/>
      <c r="AF60" s="77"/>
      <c r="AG60" s="77"/>
      <c r="AH60" s="78"/>
      <c r="AI60" s="40" t="s">
        <v>31</v>
      </c>
      <c r="AJ60" s="40"/>
      <c r="AK60" s="40"/>
      <c r="AL60" s="40"/>
      <c r="AM60" s="40"/>
      <c r="AN60" s="40" t="s">
        <v>5</v>
      </c>
      <c r="AO60" s="40"/>
      <c r="AP60" s="40"/>
      <c r="AQ60" s="40"/>
      <c r="AR60" s="40"/>
      <c r="AS60" s="40" t="s">
        <v>4</v>
      </c>
      <c r="AT60" s="40"/>
      <c r="AU60" s="40"/>
      <c r="AV60" s="40"/>
      <c r="AW60" s="40"/>
      <c r="AX60" s="40" t="s">
        <v>31</v>
      </c>
      <c r="AY60" s="40"/>
      <c r="AZ60" s="40"/>
      <c r="BA60" s="40"/>
      <c r="BB60" s="40"/>
      <c r="BC60" s="40" t="s">
        <v>5</v>
      </c>
      <c r="BD60" s="40"/>
      <c r="BE60" s="40"/>
      <c r="BF60" s="40"/>
      <c r="BG60" s="40"/>
      <c r="BH60" s="40" t="s">
        <v>4</v>
      </c>
      <c r="BI60" s="40"/>
      <c r="BJ60" s="40"/>
      <c r="BK60" s="40"/>
      <c r="BL60" s="40"/>
      <c r="BM60" s="40" t="s">
        <v>31</v>
      </c>
      <c r="BN60" s="40"/>
      <c r="BO60" s="40"/>
      <c r="BP60" s="40"/>
      <c r="BQ60" s="4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40">
        <v>1</v>
      </c>
      <c r="B61" s="40"/>
      <c r="C61" s="40">
        <v>2</v>
      </c>
      <c r="D61" s="40"/>
      <c r="E61" s="40"/>
      <c r="F61" s="40"/>
      <c r="G61" s="40"/>
      <c r="H61" s="40"/>
      <c r="I61" s="40"/>
      <c r="J61" s="40">
        <v>3</v>
      </c>
      <c r="K61" s="40"/>
      <c r="L61" s="40"/>
      <c r="M61" s="40"/>
      <c r="N61" s="40"/>
      <c r="O61" s="40">
        <v>4</v>
      </c>
      <c r="P61" s="40"/>
      <c r="Q61" s="40"/>
      <c r="R61" s="40"/>
      <c r="S61" s="40"/>
      <c r="T61" s="40"/>
      <c r="U61" s="40"/>
      <c r="V61" s="40"/>
      <c r="W61" s="40"/>
      <c r="X61" s="40"/>
      <c r="Y61" s="40">
        <v>5</v>
      </c>
      <c r="Z61" s="40"/>
      <c r="AA61" s="40"/>
      <c r="AB61" s="40"/>
      <c r="AC61" s="40"/>
      <c r="AD61" s="40">
        <v>6</v>
      </c>
      <c r="AE61" s="40"/>
      <c r="AF61" s="40"/>
      <c r="AG61" s="40"/>
      <c r="AH61" s="40"/>
      <c r="AI61" s="40">
        <v>7</v>
      </c>
      <c r="AJ61" s="40"/>
      <c r="AK61" s="40"/>
      <c r="AL61" s="40"/>
      <c r="AM61" s="40"/>
      <c r="AN61" s="76">
        <v>8</v>
      </c>
      <c r="AO61" s="77"/>
      <c r="AP61" s="77"/>
      <c r="AQ61" s="77"/>
      <c r="AR61" s="78"/>
      <c r="AS61" s="76">
        <v>9</v>
      </c>
      <c r="AT61" s="77"/>
      <c r="AU61" s="77"/>
      <c r="AV61" s="77"/>
      <c r="AW61" s="78"/>
      <c r="AX61" s="76">
        <v>10</v>
      </c>
      <c r="AY61" s="77"/>
      <c r="AZ61" s="77"/>
      <c r="BA61" s="77"/>
      <c r="BB61" s="78"/>
      <c r="BC61" s="76">
        <v>11</v>
      </c>
      <c r="BD61" s="77"/>
      <c r="BE61" s="77"/>
      <c r="BF61" s="77"/>
      <c r="BG61" s="78"/>
      <c r="BH61" s="76">
        <v>12</v>
      </c>
      <c r="BI61" s="77"/>
      <c r="BJ61" s="77"/>
      <c r="BK61" s="77"/>
      <c r="BL61" s="78"/>
      <c r="BM61" s="76">
        <v>13</v>
      </c>
      <c r="BN61" s="77"/>
      <c r="BO61" s="77"/>
      <c r="BP61" s="77"/>
      <c r="BQ61" s="78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44" t="s">
        <v>44</v>
      </c>
      <c r="B62" s="44"/>
      <c r="C62" s="45" t="s">
        <v>19</v>
      </c>
      <c r="D62" s="46"/>
      <c r="E62" s="46"/>
      <c r="F62" s="46"/>
      <c r="G62" s="46"/>
      <c r="H62" s="46"/>
      <c r="I62" s="47"/>
      <c r="J62" s="44" t="s">
        <v>20</v>
      </c>
      <c r="K62" s="44"/>
      <c r="L62" s="44"/>
      <c r="M62" s="44"/>
      <c r="N62" s="44"/>
      <c r="O62" s="80" t="s">
        <v>45</v>
      </c>
      <c r="P62" s="80"/>
      <c r="Q62" s="80"/>
      <c r="R62" s="80"/>
      <c r="S62" s="80"/>
      <c r="T62" s="80"/>
      <c r="U62" s="80"/>
      <c r="V62" s="80"/>
      <c r="W62" s="80"/>
      <c r="X62" s="45"/>
      <c r="Y62" s="57" t="s">
        <v>15</v>
      </c>
      <c r="Z62" s="57"/>
      <c r="AA62" s="57"/>
      <c r="AB62" s="57"/>
      <c r="AC62" s="57"/>
      <c r="AD62" s="57" t="s">
        <v>35</v>
      </c>
      <c r="AE62" s="57"/>
      <c r="AF62" s="57"/>
      <c r="AG62" s="57"/>
      <c r="AH62" s="57"/>
      <c r="AI62" s="57" t="s">
        <v>21</v>
      </c>
      <c r="AJ62" s="57"/>
      <c r="AK62" s="57"/>
      <c r="AL62" s="57"/>
      <c r="AM62" s="57"/>
      <c r="AN62" s="57" t="s">
        <v>36</v>
      </c>
      <c r="AO62" s="57"/>
      <c r="AP62" s="57"/>
      <c r="AQ62" s="57"/>
      <c r="AR62" s="57"/>
      <c r="AS62" s="57" t="s">
        <v>16</v>
      </c>
      <c r="AT62" s="57"/>
      <c r="AU62" s="57"/>
      <c r="AV62" s="57"/>
      <c r="AW62" s="57"/>
      <c r="AX62" s="57" t="s">
        <v>21</v>
      </c>
      <c r="AY62" s="57"/>
      <c r="AZ62" s="57"/>
      <c r="BA62" s="57"/>
      <c r="BB62" s="57"/>
      <c r="BC62" s="57" t="s">
        <v>38</v>
      </c>
      <c r="BD62" s="57"/>
      <c r="BE62" s="57"/>
      <c r="BF62" s="57"/>
      <c r="BG62" s="57"/>
      <c r="BH62" s="57" t="s">
        <v>38</v>
      </c>
      <c r="BI62" s="57"/>
      <c r="BJ62" s="57"/>
      <c r="BK62" s="57"/>
      <c r="BL62" s="57"/>
      <c r="BM62" s="95" t="s">
        <v>21</v>
      </c>
      <c r="BN62" s="95"/>
      <c r="BO62" s="95"/>
      <c r="BP62" s="95"/>
      <c r="BQ62" s="95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28</v>
      </c>
    </row>
    <row r="63" spans="1:79" s="19" customFormat="1" ht="15.75" x14ac:dyDescent="0.2">
      <c r="A63" s="72">
        <v>0</v>
      </c>
      <c r="B63" s="72"/>
      <c r="C63" s="96" t="s">
        <v>71</v>
      </c>
      <c r="D63" s="96"/>
      <c r="E63" s="96"/>
      <c r="F63" s="96"/>
      <c r="G63" s="96"/>
      <c r="H63" s="96"/>
      <c r="I63" s="96"/>
      <c r="J63" s="96" t="s">
        <v>72</v>
      </c>
      <c r="K63" s="96"/>
      <c r="L63" s="96"/>
      <c r="M63" s="96"/>
      <c r="N63" s="96"/>
      <c r="O63" s="96" t="s">
        <v>72</v>
      </c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29</v>
      </c>
    </row>
    <row r="64" spans="1:79" ht="51" customHeight="1" x14ac:dyDescent="0.2">
      <c r="A64" s="40">
        <v>0</v>
      </c>
      <c r="B64" s="40"/>
      <c r="C64" s="104" t="s">
        <v>295</v>
      </c>
      <c r="D64" s="67"/>
      <c r="E64" s="67"/>
      <c r="F64" s="67"/>
      <c r="G64" s="67"/>
      <c r="H64" s="67"/>
      <c r="I64" s="68"/>
      <c r="J64" s="105" t="s">
        <v>109</v>
      </c>
      <c r="K64" s="105"/>
      <c r="L64" s="105"/>
      <c r="M64" s="105"/>
      <c r="N64" s="105"/>
      <c r="O64" s="105" t="s">
        <v>110</v>
      </c>
      <c r="P64" s="105"/>
      <c r="Q64" s="105"/>
      <c r="R64" s="105"/>
      <c r="S64" s="105"/>
      <c r="T64" s="105"/>
      <c r="U64" s="105"/>
      <c r="V64" s="105"/>
      <c r="W64" s="105"/>
      <c r="X64" s="105"/>
      <c r="Y64" s="106">
        <v>10000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>Y64+AD64</f>
        <v>10000</v>
      </c>
      <c r="AJ64" s="106"/>
      <c r="AK64" s="106"/>
      <c r="AL64" s="106"/>
      <c r="AM64" s="106"/>
      <c r="AN64" s="106">
        <v>0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94">
        <f>AN64+AS64</f>
        <v>0</v>
      </c>
      <c r="AY64" s="94"/>
      <c r="AZ64" s="94"/>
      <c r="BA64" s="94"/>
      <c r="BB64" s="94"/>
      <c r="BC64" s="94">
        <f>AN64-Y64</f>
        <v>-10000</v>
      </c>
      <c r="BD64" s="94"/>
      <c r="BE64" s="94"/>
      <c r="BF64" s="94"/>
      <c r="BG64" s="94"/>
      <c r="BH64" s="94">
        <f>AS64-AD64</f>
        <v>0</v>
      </c>
      <c r="BI64" s="94"/>
      <c r="BJ64" s="94"/>
      <c r="BK64" s="94"/>
      <c r="BL64" s="94"/>
      <c r="BM64" s="94">
        <f>BC64+BH64</f>
        <v>-10000</v>
      </c>
      <c r="BN64" s="94"/>
      <c r="BO64" s="94"/>
      <c r="BP64" s="94"/>
      <c r="BQ64" s="94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38.25" customHeight="1" x14ac:dyDescent="0.2">
      <c r="A65" s="40">
        <v>0</v>
      </c>
      <c r="B65" s="40"/>
      <c r="C65" s="104" t="s">
        <v>296</v>
      </c>
      <c r="D65" s="67"/>
      <c r="E65" s="67"/>
      <c r="F65" s="67"/>
      <c r="G65" s="67"/>
      <c r="H65" s="67"/>
      <c r="I65" s="68"/>
      <c r="J65" s="105" t="s">
        <v>109</v>
      </c>
      <c r="K65" s="105"/>
      <c r="L65" s="105"/>
      <c r="M65" s="105"/>
      <c r="N65" s="105"/>
      <c r="O65" s="105" t="s">
        <v>110</v>
      </c>
      <c r="P65" s="105"/>
      <c r="Q65" s="105"/>
      <c r="R65" s="105"/>
      <c r="S65" s="105"/>
      <c r="T65" s="105"/>
      <c r="U65" s="105"/>
      <c r="V65" s="105"/>
      <c r="W65" s="105"/>
      <c r="X65" s="105"/>
      <c r="Y65" s="106">
        <v>30000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30000</v>
      </c>
      <c r="AJ65" s="106"/>
      <c r="AK65" s="106"/>
      <c r="AL65" s="106"/>
      <c r="AM65" s="106"/>
      <c r="AN65" s="106">
        <v>0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94">
        <f>AN65+AS65</f>
        <v>0</v>
      </c>
      <c r="AY65" s="94"/>
      <c r="AZ65" s="94"/>
      <c r="BA65" s="94"/>
      <c r="BB65" s="94"/>
      <c r="BC65" s="94">
        <f>AN65-Y65</f>
        <v>-30000</v>
      </c>
      <c r="BD65" s="94"/>
      <c r="BE65" s="94"/>
      <c r="BF65" s="94"/>
      <c r="BG65" s="94"/>
      <c r="BH65" s="94">
        <f>AS65-AD65</f>
        <v>0</v>
      </c>
      <c r="BI65" s="94"/>
      <c r="BJ65" s="94"/>
      <c r="BK65" s="94"/>
      <c r="BL65" s="94"/>
      <c r="BM65" s="94">
        <f>BC65+BH65</f>
        <v>-30000</v>
      </c>
      <c r="BN65" s="94"/>
      <c r="BO65" s="94"/>
      <c r="BP65" s="94"/>
      <c r="BQ65" s="9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 x14ac:dyDescent="0.2">
      <c r="A66" s="40">
        <v>0</v>
      </c>
      <c r="B66" s="40"/>
      <c r="C66" s="104" t="s">
        <v>297</v>
      </c>
      <c r="D66" s="67"/>
      <c r="E66" s="67"/>
      <c r="F66" s="67"/>
      <c r="G66" s="67"/>
      <c r="H66" s="67"/>
      <c r="I66" s="68"/>
      <c r="J66" s="105" t="s">
        <v>109</v>
      </c>
      <c r="K66" s="105"/>
      <c r="L66" s="105"/>
      <c r="M66" s="105"/>
      <c r="N66" s="105"/>
      <c r="O66" s="105" t="s">
        <v>78</v>
      </c>
      <c r="P66" s="105"/>
      <c r="Q66" s="105"/>
      <c r="R66" s="105"/>
      <c r="S66" s="105"/>
      <c r="T66" s="105"/>
      <c r="U66" s="105"/>
      <c r="V66" s="105"/>
      <c r="W66" s="105"/>
      <c r="X66" s="105"/>
      <c r="Y66" s="106">
        <v>6000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>Y66+AD66</f>
        <v>6000</v>
      </c>
      <c r="AJ66" s="106"/>
      <c r="AK66" s="106"/>
      <c r="AL66" s="106"/>
      <c r="AM66" s="106"/>
      <c r="AN66" s="106">
        <v>0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94">
        <f>AN66+AS66</f>
        <v>0</v>
      </c>
      <c r="AY66" s="94"/>
      <c r="AZ66" s="94"/>
      <c r="BA66" s="94"/>
      <c r="BB66" s="94"/>
      <c r="BC66" s="94">
        <f>AN66-Y66</f>
        <v>-6000</v>
      </c>
      <c r="BD66" s="94"/>
      <c r="BE66" s="94"/>
      <c r="BF66" s="94"/>
      <c r="BG66" s="94"/>
      <c r="BH66" s="94">
        <f>AS66-AD66</f>
        <v>0</v>
      </c>
      <c r="BI66" s="94"/>
      <c r="BJ66" s="94"/>
      <c r="BK66" s="94"/>
      <c r="BL66" s="94"/>
      <c r="BM66" s="94">
        <f>BC66+BH66</f>
        <v>-6000</v>
      </c>
      <c r="BN66" s="94"/>
      <c r="BO66" s="94"/>
      <c r="BP66" s="94"/>
      <c r="BQ66" s="9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72">
        <v>0</v>
      </c>
      <c r="B67" s="72"/>
      <c r="C67" s="107" t="s">
        <v>79</v>
      </c>
      <c r="D67" s="74"/>
      <c r="E67" s="74"/>
      <c r="F67" s="74"/>
      <c r="G67" s="74"/>
      <c r="H67" s="74"/>
      <c r="I67" s="75"/>
      <c r="J67" s="96" t="s">
        <v>72</v>
      </c>
      <c r="K67" s="96"/>
      <c r="L67" s="96"/>
      <c r="M67" s="96"/>
      <c r="N67" s="96"/>
      <c r="O67" s="96" t="s">
        <v>72</v>
      </c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38.25" customHeight="1" x14ac:dyDescent="0.2">
      <c r="A68" s="40">
        <v>0</v>
      </c>
      <c r="B68" s="40"/>
      <c r="C68" s="104" t="s">
        <v>298</v>
      </c>
      <c r="D68" s="67"/>
      <c r="E68" s="67"/>
      <c r="F68" s="67"/>
      <c r="G68" s="67"/>
      <c r="H68" s="67"/>
      <c r="I68" s="68"/>
      <c r="J68" s="105" t="s">
        <v>74</v>
      </c>
      <c r="K68" s="105"/>
      <c r="L68" s="105"/>
      <c r="M68" s="105"/>
      <c r="N68" s="105"/>
      <c r="O68" s="105" t="s">
        <v>78</v>
      </c>
      <c r="P68" s="105"/>
      <c r="Q68" s="105"/>
      <c r="R68" s="105"/>
      <c r="S68" s="105"/>
      <c r="T68" s="105"/>
      <c r="U68" s="105"/>
      <c r="V68" s="105"/>
      <c r="W68" s="105"/>
      <c r="X68" s="105"/>
      <c r="Y68" s="106">
        <v>67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>Y68+AD68</f>
        <v>67</v>
      </c>
      <c r="AJ68" s="106"/>
      <c r="AK68" s="106"/>
      <c r="AL68" s="106"/>
      <c r="AM68" s="106"/>
      <c r="AN68" s="106">
        <v>47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94">
        <f>AN68+AS68</f>
        <v>47</v>
      </c>
      <c r="AY68" s="94"/>
      <c r="AZ68" s="94"/>
      <c r="BA68" s="94"/>
      <c r="BB68" s="94"/>
      <c r="BC68" s="94">
        <f>AN68-Y68</f>
        <v>-20</v>
      </c>
      <c r="BD68" s="94"/>
      <c r="BE68" s="94"/>
      <c r="BF68" s="94"/>
      <c r="BG68" s="94"/>
      <c r="BH68" s="94">
        <f>AS68-AD68</f>
        <v>0</v>
      </c>
      <c r="BI68" s="94"/>
      <c r="BJ68" s="94"/>
      <c r="BK68" s="94"/>
      <c r="BL68" s="94"/>
      <c r="BM68" s="94">
        <f>BC68+BH68</f>
        <v>-20</v>
      </c>
      <c r="BN68" s="94"/>
      <c r="BO68" s="94"/>
      <c r="BP68" s="94"/>
      <c r="BQ68" s="9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25.5" customHeight="1" x14ac:dyDescent="0.2">
      <c r="A69" s="40">
        <v>0</v>
      </c>
      <c r="B69" s="40"/>
      <c r="C69" s="104" t="s">
        <v>299</v>
      </c>
      <c r="D69" s="67"/>
      <c r="E69" s="67"/>
      <c r="F69" s="67"/>
      <c r="G69" s="67"/>
      <c r="H69" s="67"/>
      <c r="I69" s="68"/>
      <c r="J69" s="105" t="s">
        <v>74</v>
      </c>
      <c r="K69" s="105"/>
      <c r="L69" s="105"/>
      <c r="M69" s="105"/>
      <c r="N69" s="105"/>
      <c r="O69" s="105" t="s">
        <v>159</v>
      </c>
      <c r="P69" s="105"/>
      <c r="Q69" s="105"/>
      <c r="R69" s="105"/>
      <c r="S69" s="105"/>
      <c r="T69" s="105"/>
      <c r="U69" s="105"/>
      <c r="V69" s="105"/>
      <c r="W69" s="105"/>
      <c r="X69" s="105"/>
      <c r="Y69" s="106">
        <v>2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2</v>
      </c>
      <c r="AJ69" s="106"/>
      <c r="AK69" s="106"/>
      <c r="AL69" s="106"/>
      <c r="AM69" s="106"/>
      <c r="AN69" s="106">
        <v>0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94">
        <f>AN69+AS69</f>
        <v>0</v>
      </c>
      <c r="AY69" s="94"/>
      <c r="AZ69" s="94"/>
      <c r="BA69" s="94"/>
      <c r="BB69" s="94"/>
      <c r="BC69" s="94">
        <f>AN69-Y69</f>
        <v>-2</v>
      </c>
      <c r="BD69" s="94"/>
      <c r="BE69" s="94"/>
      <c r="BF69" s="94"/>
      <c r="BG69" s="94"/>
      <c r="BH69" s="94">
        <f>AS69-AD69</f>
        <v>0</v>
      </c>
      <c r="BI69" s="94"/>
      <c r="BJ69" s="94"/>
      <c r="BK69" s="94"/>
      <c r="BL69" s="94"/>
      <c r="BM69" s="94">
        <f>BC69+BH69</f>
        <v>-2</v>
      </c>
      <c r="BN69" s="94"/>
      <c r="BO69" s="94"/>
      <c r="BP69" s="94"/>
      <c r="BQ69" s="9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15.75" x14ac:dyDescent="0.2">
      <c r="A70" s="40">
        <v>0</v>
      </c>
      <c r="B70" s="40"/>
      <c r="C70" s="104" t="s">
        <v>300</v>
      </c>
      <c r="D70" s="67"/>
      <c r="E70" s="67"/>
      <c r="F70" s="67"/>
      <c r="G70" s="67"/>
      <c r="H70" s="67"/>
      <c r="I70" s="68"/>
      <c r="J70" s="105" t="s">
        <v>277</v>
      </c>
      <c r="K70" s="105"/>
      <c r="L70" s="105"/>
      <c r="M70" s="105"/>
      <c r="N70" s="105"/>
      <c r="O70" s="105" t="s">
        <v>78</v>
      </c>
      <c r="P70" s="105"/>
      <c r="Q70" s="105"/>
      <c r="R70" s="105"/>
      <c r="S70" s="105"/>
      <c r="T70" s="105"/>
      <c r="U70" s="105"/>
      <c r="V70" s="105"/>
      <c r="W70" s="105"/>
      <c r="X70" s="105"/>
      <c r="Y70" s="106">
        <v>3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3</v>
      </c>
      <c r="AJ70" s="106"/>
      <c r="AK70" s="106"/>
      <c r="AL70" s="106"/>
      <c r="AM70" s="106"/>
      <c r="AN70" s="106">
        <v>0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94">
        <f>AN70+AS70</f>
        <v>0</v>
      </c>
      <c r="AY70" s="94"/>
      <c r="AZ70" s="94"/>
      <c r="BA70" s="94"/>
      <c r="BB70" s="94"/>
      <c r="BC70" s="94">
        <f>AN70-Y70</f>
        <v>-3</v>
      </c>
      <c r="BD70" s="94"/>
      <c r="BE70" s="94"/>
      <c r="BF70" s="94"/>
      <c r="BG70" s="94"/>
      <c r="BH70" s="94">
        <f>AS70-AD70</f>
        <v>0</v>
      </c>
      <c r="BI70" s="94"/>
      <c r="BJ70" s="94"/>
      <c r="BK70" s="94"/>
      <c r="BL70" s="94"/>
      <c r="BM70" s="94">
        <f>BC70+BH70</f>
        <v>-3</v>
      </c>
      <c r="BN70" s="94"/>
      <c r="BO70" s="94"/>
      <c r="BP70" s="94"/>
      <c r="BQ70" s="94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19" customFormat="1" ht="15.75" x14ac:dyDescent="0.2">
      <c r="A71" s="72">
        <v>0</v>
      </c>
      <c r="B71" s="72"/>
      <c r="C71" s="107" t="s">
        <v>85</v>
      </c>
      <c r="D71" s="74"/>
      <c r="E71" s="74"/>
      <c r="F71" s="74"/>
      <c r="G71" s="74"/>
      <c r="H71" s="74"/>
      <c r="I71" s="75"/>
      <c r="J71" s="96" t="s">
        <v>72</v>
      </c>
      <c r="K71" s="96"/>
      <c r="L71" s="96"/>
      <c r="M71" s="96"/>
      <c r="N71" s="96"/>
      <c r="O71" s="96" t="s">
        <v>72</v>
      </c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78" ht="25.5" customHeight="1" x14ac:dyDescent="0.2">
      <c r="A72" s="40">
        <v>0</v>
      </c>
      <c r="B72" s="40"/>
      <c r="C72" s="104" t="s">
        <v>301</v>
      </c>
      <c r="D72" s="67"/>
      <c r="E72" s="67"/>
      <c r="F72" s="67"/>
      <c r="G72" s="67"/>
      <c r="H72" s="67"/>
      <c r="I72" s="68"/>
      <c r="J72" s="105" t="s">
        <v>109</v>
      </c>
      <c r="K72" s="105"/>
      <c r="L72" s="105"/>
      <c r="M72" s="105"/>
      <c r="N72" s="105"/>
      <c r="O72" s="105" t="s">
        <v>78</v>
      </c>
      <c r="P72" s="105"/>
      <c r="Q72" s="105"/>
      <c r="R72" s="105"/>
      <c r="S72" s="105"/>
      <c r="T72" s="105"/>
      <c r="U72" s="105"/>
      <c r="V72" s="105"/>
      <c r="W72" s="105"/>
      <c r="X72" s="105"/>
      <c r="Y72" s="106">
        <v>300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f>Y72+AD72</f>
        <v>300</v>
      </c>
      <c r="AJ72" s="106"/>
      <c r="AK72" s="106"/>
      <c r="AL72" s="106"/>
      <c r="AM72" s="106"/>
      <c r="AN72" s="106">
        <v>300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94">
        <f>AN72+AS72</f>
        <v>300</v>
      </c>
      <c r="AY72" s="94"/>
      <c r="AZ72" s="94"/>
      <c r="BA72" s="94"/>
      <c r="BB72" s="94"/>
      <c r="BC72" s="94">
        <f>AN72-Y72</f>
        <v>0</v>
      </c>
      <c r="BD72" s="94"/>
      <c r="BE72" s="94"/>
      <c r="BF72" s="94"/>
      <c r="BG72" s="94"/>
      <c r="BH72" s="94">
        <f>AS72-AD72</f>
        <v>0</v>
      </c>
      <c r="BI72" s="94"/>
      <c r="BJ72" s="94"/>
      <c r="BK72" s="94"/>
      <c r="BL72" s="94"/>
      <c r="BM72" s="94">
        <f>BC72+BH72</f>
        <v>0</v>
      </c>
      <c r="BN72" s="94"/>
      <c r="BO72" s="94"/>
      <c r="BP72" s="94"/>
      <c r="BQ72" s="94"/>
      <c r="BR72" s="11"/>
      <c r="BS72" s="11"/>
      <c r="BT72" s="11"/>
      <c r="BU72" s="11"/>
      <c r="BV72" s="11"/>
      <c r="BW72" s="11"/>
      <c r="BX72" s="11"/>
      <c r="BY72" s="11"/>
      <c r="BZ72" s="9"/>
    </row>
    <row r="74" spans="1:78" ht="15.95" customHeight="1" x14ac:dyDescent="0.2">
      <c r="A74" s="52" t="s">
        <v>56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</row>
    <row r="75" spans="1:78" ht="15.95" customHeight="1" x14ac:dyDescent="0.2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</row>
    <row r="76" spans="1:78" ht="15.9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78" ht="15.9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78" ht="42" customHeight="1" x14ac:dyDescent="0.2">
      <c r="A78" s="99" t="s">
        <v>97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3"/>
      <c r="AO78" s="3"/>
      <c r="AP78" s="102" t="s">
        <v>99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</row>
    <row r="79" spans="1:78" x14ac:dyDescent="0.2">
      <c r="W79" s="98" t="s">
        <v>12</v>
      </c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4"/>
      <c r="AO79" s="4"/>
      <c r="AP79" s="98" t="s">
        <v>13</v>
      </c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</row>
    <row r="82" spans="1:60" ht="15.95" customHeight="1" x14ac:dyDescent="0.2">
      <c r="A82" s="99" t="s">
        <v>98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3"/>
      <c r="AO82" s="3"/>
      <c r="AP82" s="102" t="s">
        <v>100</v>
      </c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</row>
    <row r="83" spans="1:60" x14ac:dyDescent="0.2">
      <c r="W83" s="98" t="s">
        <v>12</v>
      </c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4"/>
      <c r="AO83" s="4"/>
      <c r="AP83" s="98" t="s">
        <v>13</v>
      </c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</row>
  </sheetData>
  <mergeCells count="354">
    <mergeCell ref="AI70:AM70"/>
    <mergeCell ref="AN70:AR70"/>
    <mergeCell ref="AS70:AW70"/>
    <mergeCell ref="AX70:BB70"/>
    <mergeCell ref="BC70:BG70"/>
    <mergeCell ref="BH70:BL70"/>
    <mergeCell ref="BM72:BQ72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0:B70"/>
    <mergeCell ref="C70:I70"/>
    <mergeCell ref="J70:N70"/>
    <mergeCell ref="O70:X70"/>
    <mergeCell ref="Y70:AC70"/>
    <mergeCell ref="AD70:AH70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X65:BB65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A55:AF55"/>
    <mergeCell ref="AG55:AK55"/>
    <mergeCell ref="AL55:AP55"/>
    <mergeCell ref="AQ55:AV55"/>
    <mergeCell ref="AW55:BA55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W83:AM83"/>
    <mergeCell ref="AP83:BH83"/>
    <mergeCell ref="BM63:BQ63"/>
    <mergeCell ref="BM62:BQ62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BM64:BQ64"/>
    <mergeCell ref="BC65:BG65"/>
    <mergeCell ref="BH65:BL65"/>
    <mergeCell ref="BM65:BQ65"/>
    <mergeCell ref="BH67:BL67"/>
    <mergeCell ref="BM67:BQ67"/>
    <mergeCell ref="BH69:BL69"/>
    <mergeCell ref="BM69:BQ69"/>
    <mergeCell ref="BM70:BQ70"/>
    <mergeCell ref="AI71:AM71"/>
    <mergeCell ref="AN71:AR71"/>
    <mergeCell ref="AS71:AW71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AX63:BB63"/>
    <mergeCell ref="BC63:BG63"/>
    <mergeCell ref="BH63:BL63"/>
    <mergeCell ref="A74:BL74"/>
    <mergeCell ref="A75:BL75"/>
    <mergeCell ref="AS64:AW64"/>
    <mergeCell ref="AX64:BB64"/>
    <mergeCell ref="BC64:BG64"/>
    <mergeCell ref="BH64:BL64"/>
    <mergeCell ref="A63:B63"/>
    <mergeCell ref="C63:I63"/>
    <mergeCell ref="J63:N63"/>
    <mergeCell ref="O63:X63"/>
    <mergeCell ref="Y63:AC63"/>
    <mergeCell ref="AD63:AH63"/>
    <mergeCell ref="AI63:AM63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M61:BQ61"/>
    <mergeCell ref="BG53:BL53"/>
    <mergeCell ref="A57:BQ57"/>
    <mergeCell ref="A59:B60"/>
    <mergeCell ref="C59:I60"/>
    <mergeCell ref="J59:N60"/>
    <mergeCell ref="O59:X60"/>
    <mergeCell ref="Y59:AM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AN59:BB59"/>
    <mergeCell ref="BB55:BF55"/>
    <mergeCell ref="BG55:BL55"/>
    <mergeCell ref="BB54:BF54"/>
    <mergeCell ref="BG54:BL54"/>
    <mergeCell ref="A55:P55"/>
    <mergeCell ref="Q55:U55"/>
    <mergeCell ref="V55:Z55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N45:BQ45"/>
    <mergeCell ref="AK45:AO45"/>
    <mergeCell ref="AP45:AT45"/>
    <mergeCell ref="AU45:AY45"/>
    <mergeCell ref="AZ45:BC45"/>
    <mergeCell ref="BD45:BH45"/>
    <mergeCell ref="BI45:BM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3">
    <cfRule type="cellIs" dxfId="121" priority="21" stopIfTrue="1" operator="equal">
      <formula>$C62</formula>
    </cfRule>
  </conditionalFormatting>
  <conditionalFormatting sqref="A63:B63">
    <cfRule type="cellIs" dxfId="120" priority="22" stopIfTrue="1" operator="equal">
      <formula>0</formula>
    </cfRule>
  </conditionalFormatting>
  <conditionalFormatting sqref="C64">
    <cfRule type="cellIs" dxfId="119" priority="19" stopIfTrue="1" operator="equal">
      <formula>$C63</formula>
    </cfRule>
  </conditionalFormatting>
  <conditionalFormatting sqref="A64:B64">
    <cfRule type="cellIs" dxfId="118" priority="20" stopIfTrue="1" operator="equal">
      <formula>0</formula>
    </cfRule>
  </conditionalFormatting>
  <conditionalFormatting sqref="C65">
    <cfRule type="cellIs" dxfId="117" priority="17" stopIfTrue="1" operator="equal">
      <formula>$C64</formula>
    </cfRule>
  </conditionalFormatting>
  <conditionalFormatting sqref="A65:B65">
    <cfRule type="cellIs" dxfId="116" priority="18" stopIfTrue="1" operator="equal">
      <formula>0</formula>
    </cfRule>
  </conditionalFormatting>
  <conditionalFormatting sqref="C66">
    <cfRule type="cellIs" dxfId="115" priority="15" stopIfTrue="1" operator="equal">
      <formula>$C65</formula>
    </cfRule>
  </conditionalFormatting>
  <conditionalFormatting sqref="A66:B66">
    <cfRule type="cellIs" dxfId="114" priority="16" stopIfTrue="1" operator="equal">
      <formula>0</formula>
    </cfRule>
  </conditionalFormatting>
  <conditionalFormatting sqref="C67">
    <cfRule type="cellIs" dxfId="113" priority="13" stopIfTrue="1" operator="equal">
      <formula>$C66</formula>
    </cfRule>
  </conditionalFormatting>
  <conditionalFormatting sqref="A67:B67">
    <cfRule type="cellIs" dxfId="112" priority="14" stopIfTrue="1" operator="equal">
      <formula>0</formula>
    </cfRule>
  </conditionalFormatting>
  <conditionalFormatting sqref="C68">
    <cfRule type="cellIs" dxfId="111" priority="11" stopIfTrue="1" operator="equal">
      <formula>$C67</formula>
    </cfRule>
  </conditionalFormatting>
  <conditionalFormatting sqref="A68:B68">
    <cfRule type="cellIs" dxfId="110" priority="12" stopIfTrue="1" operator="equal">
      <formula>0</formula>
    </cfRule>
  </conditionalFormatting>
  <conditionalFormatting sqref="C69">
    <cfRule type="cellIs" dxfId="109" priority="9" stopIfTrue="1" operator="equal">
      <formula>$C68</formula>
    </cfRule>
  </conditionalFormatting>
  <conditionalFormatting sqref="A69:B69">
    <cfRule type="cellIs" dxfId="108" priority="10" stopIfTrue="1" operator="equal">
      <formula>0</formula>
    </cfRule>
  </conditionalFormatting>
  <conditionalFormatting sqref="C70">
    <cfRule type="cellIs" dxfId="107" priority="7" stopIfTrue="1" operator="equal">
      <formula>$C69</formula>
    </cfRule>
  </conditionalFormatting>
  <conditionalFormatting sqref="A70:B70">
    <cfRule type="cellIs" dxfId="106" priority="8" stopIfTrue="1" operator="equal">
      <formula>0</formula>
    </cfRule>
  </conditionalFormatting>
  <conditionalFormatting sqref="C71">
    <cfRule type="cellIs" dxfId="105" priority="5" stopIfTrue="1" operator="equal">
      <formula>$C70</formula>
    </cfRule>
  </conditionalFormatting>
  <conditionalFormatting sqref="A71:B71">
    <cfRule type="cellIs" dxfId="104" priority="6" stopIfTrue="1" operator="equal">
      <formula>0</formula>
    </cfRule>
  </conditionalFormatting>
  <conditionalFormatting sqref="C72">
    <cfRule type="cellIs" dxfId="103" priority="3" stopIfTrue="1" operator="equal">
      <formula>$C71</formula>
    </cfRule>
  </conditionalFormatting>
  <conditionalFormatting sqref="A72:B72">
    <cfRule type="cellIs" dxfId="10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opLeftCell="A57" zoomScaleNormal="100" workbookViewId="0">
      <selection activeCell="A81" sqref="A81:XFD8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192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31" t="s">
        <v>42</v>
      </c>
      <c r="B20" s="31"/>
      <c r="C20" s="15"/>
      <c r="D20" s="32" t="s">
        <v>315</v>
      </c>
      <c r="E20" s="33"/>
      <c r="F20" s="33"/>
      <c r="G20" s="33"/>
      <c r="H20" s="33"/>
      <c r="I20" s="33"/>
      <c r="J20" s="33"/>
      <c r="K20" s="15"/>
      <c r="L20" s="32" t="s">
        <v>304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316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305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 x14ac:dyDescent="0.2">
      <c r="A30" s="34" t="s">
        <v>314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80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80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80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80" ht="12.75" customHeight="1" x14ac:dyDescent="0.2">
      <c r="A36" s="44">
        <v>1</v>
      </c>
      <c r="B36" s="44"/>
      <c r="C36" s="44"/>
      <c r="D36" s="44"/>
      <c r="E36" s="44"/>
      <c r="F36" s="44"/>
      <c r="G36" s="48" t="s">
        <v>306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59</v>
      </c>
    </row>
    <row r="38" spans="1:80" ht="15.75" customHeight="1" x14ac:dyDescent="0.2">
      <c r="A38" s="52" t="s">
        <v>51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</row>
    <row r="39" spans="1:80" ht="15" customHeight="1" x14ac:dyDescent="0.2">
      <c r="A39" s="54" t="s">
        <v>101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80" ht="48" customHeight="1" x14ac:dyDescent="0.2">
      <c r="A40" s="40" t="s">
        <v>6</v>
      </c>
      <c r="B40" s="40"/>
      <c r="C40" s="40" t="s">
        <v>33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30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 t="s">
        <v>54</v>
      </c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 t="s">
        <v>3</v>
      </c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80" ht="29.1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5</v>
      </c>
      <c r="AB41" s="40"/>
      <c r="AC41" s="40"/>
      <c r="AD41" s="40"/>
      <c r="AE41" s="40"/>
      <c r="AF41" s="40" t="s">
        <v>4</v>
      </c>
      <c r="AG41" s="40"/>
      <c r="AH41" s="40"/>
      <c r="AI41" s="40"/>
      <c r="AJ41" s="40"/>
      <c r="AK41" s="40" t="s">
        <v>31</v>
      </c>
      <c r="AL41" s="40"/>
      <c r="AM41" s="40"/>
      <c r="AN41" s="40"/>
      <c r="AO41" s="40"/>
      <c r="AP41" s="40" t="s">
        <v>5</v>
      </c>
      <c r="AQ41" s="40"/>
      <c r="AR41" s="40"/>
      <c r="AS41" s="40"/>
      <c r="AT41" s="40"/>
      <c r="AU41" s="40" t="s">
        <v>4</v>
      </c>
      <c r="AV41" s="40"/>
      <c r="AW41" s="40"/>
      <c r="AX41" s="40"/>
      <c r="AY41" s="40"/>
      <c r="AZ41" s="40" t="s">
        <v>31</v>
      </c>
      <c r="BA41" s="40"/>
      <c r="BB41" s="40"/>
      <c r="BC41" s="40"/>
      <c r="BD41" s="40" t="s">
        <v>5</v>
      </c>
      <c r="BE41" s="40"/>
      <c r="BF41" s="40"/>
      <c r="BG41" s="40"/>
      <c r="BH41" s="40"/>
      <c r="BI41" s="40" t="s">
        <v>4</v>
      </c>
      <c r="BJ41" s="40"/>
      <c r="BK41" s="40"/>
      <c r="BL41" s="40"/>
      <c r="BM41" s="40"/>
      <c r="BN41" s="40" t="s">
        <v>32</v>
      </c>
      <c r="BO41" s="40"/>
      <c r="BP41" s="40"/>
      <c r="BQ41" s="40"/>
    </row>
    <row r="42" spans="1:80" ht="15.95" customHeight="1" x14ac:dyDescent="0.2">
      <c r="A42" s="59">
        <v>1</v>
      </c>
      <c r="B42" s="59"/>
      <c r="C42" s="59">
        <v>2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0">
        <v>3</v>
      </c>
      <c r="AB42" s="61"/>
      <c r="AC42" s="61"/>
      <c r="AD42" s="61"/>
      <c r="AE42" s="62"/>
      <c r="AF42" s="60">
        <v>4</v>
      </c>
      <c r="AG42" s="61"/>
      <c r="AH42" s="61"/>
      <c r="AI42" s="61"/>
      <c r="AJ42" s="62"/>
      <c r="AK42" s="60">
        <v>5</v>
      </c>
      <c r="AL42" s="61"/>
      <c r="AM42" s="61"/>
      <c r="AN42" s="61"/>
      <c r="AO42" s="62"/>
      <c r="AP42" s="60">
        <v>6</v>
      </c>
      <c r="AQ42" s="61"/>
      <c r="AR42" s="61"/>
      <c r="AS42" s="61"/>
      <c r="AT42" s="62"/>
      <c r="AU42" s="60">
        <v>7</v>
      </c>
      <c r="AV42" s="61"/>
      <c r="AW42" s="61"/>
      <c r="AX42" s="61"/>
      <c r="AY42" s="62"/>
      <c r="AZ42" s="60">
        <v>8</v>
      </c>
      <c r="BA42" s="61"/>
      <c r="BB42" s="61"/>
      <c r="BC42" s="62"/>
      <c r="BD42" s="60">
        <v>9</v>
      </c>
      <c r="BE42" s="61"/>
      <c r="BF42" s="61"/>
      <c r="BG42" s="61"/>
      <c r="BH42" s="62"/>
      <c r="BI42" s="59">
        <v>10</v>
      </c>
      <c r="BJ42" s="59"/>
      <c r="BK42" s="59"/>
      <c r="BL42" s="59"/>
      <c r="BM42" s="59"/>
      <c r="BN42" s="59">
        <v>11</v>
      </c>
      <c r="BO42" s="59"/>
      <c r="BP42" s="59"/>
      <c r="BQ42" s="59"/>
    </row>
    <row r="43" spans="1:80" ht="15.75" hidden="1" customHeight="1" x14ac:dyDescent="0.2">
      <c r="A43" s="44" t="s">
        <v>18</v>
      </c>
      <c r="B43" s="44"/>
      <c r="C43" s="55" t="s">
        <v>19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57" t="s">
        <v>15</v>
      </c>
      <c r="AB43" s="57"/>
      <c r="AC43" s="57"/>
      <c r="AD43" s="57"/>
      <c r="AE43" s="57"/>
      <c r="AF43" s="57" t="s">
        <v>14</v>
      </c>
      <c r="AG43" s="57"/>
      <c r="AH43" s="57"/>
      <c r="AI43" s="57"/>
      <c r="AJ43" s="57"/>
      <c r="AK43" s="58" t="s">
        <v>21</v>
      </c>
      <c r="AL43" s="58"/>
      <c r="AM43" s="58"/>
      <c r="AN43" s="58"/>
      <c r="AO43" s="58"/>
      <c r="AP43" s="57" t="s">
        <v>16</v>
      </c>
      <c r="AQ43" s="57"/>
      <c r="AR43" s="57"/>
      <c r="AS43" s="57"/>
      <c r="AT43" s="57"/>
      <c r="AU43" s="57" t="s">
        <v>17</v>
      </c>
      <c r="AV43" s="57"/>
      <c r="AW43" s="57"/>
      <c r="AX43" s="57"/>
      <c r="AY43" s="57"/>
      <c r="AZ43" s="58" t="s">
        <v>21</v>
      </c>
      <c r="BA43" s="58"/>
      <c r="BB43" s="58"/>
      <c r="BC43" s="58"/>
      <c r="BD43" s="63" t="s">
        <v>37</v>
      </c>
      <c r="BE43" s="63"/>
      <c r="BF43" s="63"/>
      <c r="BG43" s="63"/>
      <c r="BH43" s="63"/>
      <c r="BI43" s="63" t="s">
        <v>37</v>
      </c>
      <c r="BJ43" s="63"/>
      <c r="BK43" s="63"/>
      <c r="BL43" s="63"/>
      <c r="BM43" s="63"/>
      <c r="BN43" s="64" t="s">
        <v>21</v>
      </c>
      <c r="BO43" s="64"/>
      <c r="BP43" s="64"/>
      <c r="BQ43" s="64"/>
      <c r="CA43" s="1" t="s">
        <v>24</v>
      </c>
    </row>
    <row r="44" spans="1:80" ht="31.5" customHeight="1" x14ac:dyDescent="0.2">
      <c r="A44" s="40">
        <v>1</v>
      </c>
      <c r="B44" s="40"/>
      <c r="C44" s="66" t="s">
        <v>307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8"/>
      <c r="AA44" s="65">
        <v>130000</v>
      </c>
      <c r="AB44" s="65"/>
      <c r="AC44" s="65"/>
      <c r="AD44" s="65"/>
      <c r="AE44" s="65"/>
      <c r="AF44" s="65">
        <v>0</v>
      </c>
      <c r="AG44" s="65"/>
      <c r="AH44" s="65"/>
      <c r="AI44" s="65"/>
      <c r="AJ44" s="65"/>
      <c r="AK44" s="65">
        <f>AA44+AF44</f>
        <v>130000</v>
      </c>
      <c r="AL44" s="65"/>
      <c r="AM44" s="65"/>
      <c r="AN44" s="65"/>
      <c r="AO44" s="65"/>
      <c r="AP44" s="65">
        <v>127927.06</v>
      </c>
      <c r="AQ44" s="65"/>
      <c r="AR44" s="65"/>
      <c r="AS44" s="65"/>
      <c r="AT44" s="65"/>
      <c r="AU44" s="65">
        <v>0</v>
      </c>
      <c r="AV44" s="65"/>
      <c r="AW44" s="65"/>
      <c r="AX44" s="65"/>
      <c r="AY44" s="65"/>
      <c r="AZ44" s="65">
        <f>AP44+AU44</f>
        <v>127927.06</v>
      </c>
      <c r="BA44" s="65"/>
      <c r="BB44" s="65"/>
      <c r="BC44" s="65"/>
      <c r="BD44" s="65">
        <f>AP44-AA44</f>
        <v>-2072.9400000000023</v>
      </c>
      <c r="BE44" s="65"/>
      <c r="BF44" s="65"/>
      <c r="BG44" s="65"/>
      <c r="BH44" s="65"/>
      <c r="BI44" s="65">
        <f>AU44-AF44</f>
        <v>0</v>
      </c>
      <c r="BJ44" s="65"/>
      <c r="BK44" s="65"/>
      <c r="BL44" s="65"/>
      <c r="BM44" s="65"/>
      <c r="BN44" s="65">
        <f>BD44+BI44</f>
        <v>-2072.9400000000023</v>
      </c>
      <c r="BO44" s="65"/>
      <c r="BP44" s="65"/>
      <c r="BQ44" s="65"/>
      <c r="CA44" s="1" t="s">
        <v>25</v>
      </c>
    </row>
    <row r="45" spans="1:80" ht="15.75" customHeight="1" x14ac:dyDescent="0.2">
      <c r="A45" s="40"/>
      <c r="B45" s="40"/>
      <c r="C45" s="66" t="s">
        <v>67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70"/>
      <c r="CB45" s="1" t="s">
        <v>165</v>
      </c>
    </row>
    <row r="46" spans="1:80" s="19" customFormat="1" ht="15.75" x14ac:dyDescent="0.2">
      <c r="A46" s="72"/>
      <c r="B46" s="72"/>
      <c r="C46" s="73" t="s">
        <v>69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/>
      <c r="AA46" s="71">
        <v>130000</v>
      </c>
      <c r="AB46" s="71"/>
      <c r="AC46" s="71"/>
      <c r="AD46" s="71"/>
      <c r="AE46" s="71"/>
      <c r="AF46" s="71">
        <v>0</v>
      </c>
      <c r="AG46" s="71"/>
      <c r="AH46" s="71"/>
      <c r="AI46" s="71"/>
      <c r="AJ46" s="71"/>
      <c r="AK46" s="71">
        <f>AA46+AF46</f>
        <v>130000</v>
      </c>
      <c r="AL46" s="71"/>
      <c r="AM46" s="71"/>
      <c r="AN46" s="71"/>
      <c r="AO46" s="71"/>
      <c r="AP46" s="71">
        <v>127927.06</v>
      </c>
      <c r="AQ46" s="71"/>
      <c r="AR46" s="71"/>
      <c r="AS46" s="71"/>
      <c r="AT46" s="71"/>
      <c r="AU46" s="71">
        <v>0</v>
      </c>
      <c r="AV46" s="71"/>
      <c r="AW46" s="71"/>
      <c r="AX46" s="71"/>
      <c r="AY46" s="71"/>
      <c r="AZ46" s="71">
        <f>AP46+AU46</f>
        <v>127927.06</v>
      </c>
      <c r="BA46" s="71"/>
      <c r="BB46" s="71"/>
      <c r="BC46" s="71"/>
      <c r="BD46" s="71">
        <f>AP46-AA46</f>
        <v>-2072.9400000000023</v>
      </c>
      <c r="BE46" s="71"/>
      <c r="BF46" s="71"/>
      <c r="BG46" s="71"/>
      <c r="BH46" s="71"/>
      <c r="BI46" s="71">
        <f>AU46-AF46</f>
        <v>0</v>
      </c>
      <c r="BJ46" s="71"/>
      <c r="BK46" s="71"/>
      <c r="BL46" s="71"/>
      <c r="BM46" s="71"/>
      <c r="BN46" s="71">
        <f>BD46+BI46</f>
        <v>-2072.9400000000023</v>
      </c>
      <c r="BO46" s="71"/>
      <c r="BP46" s="71"/>
      <c r="BQ46" s="71"/>
    </row>
    <row r="48" spans="1:80" ht="15.75" customHeight="1" x14ac:dyDescent="0.2">
      <c r="A48" s="52" t="s">
        <v>52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80" ht="15" customHeight="1" x14ac:dyDescent="0.2">
      <c r="A49" s="54" t="s">
        <v>101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</row>
    <row r="50" spans="1:80" ht="28.5" customHeight="1" x14ac:dyDescent="0.2">
      <c r="A50" s="40" t="s">
        <v>34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30</v>
      </c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 t="s">
        <v>54</v>
      </c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 t="s">
        <v>3</v>
      </c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80" ht="29.1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5</v>
      </c>
      <c r="R51" s="40"/>
      <c r="S51" s="40"/>
      <c r="T51" s="40"/>
      <c r="U51" s="40"/>
      <c r="V51" s="40" t="s">
        <v>4</v>
      </c>
      <c r="W51" s="40"/>
      <c r="X51" s="40"/>
      <c r="Y51" s="40"/>
      <c r="Z51" s="40"/>
      <c r="AA51" s="40" t="s">
        <v>31</v>
      </c>
      <c r="AB51" s="40"/>
      <c r="AC51" s="40"/>
      <c r="AD51" s="40"/>
      <c r="AE51" s="40"/>
      <c r="AF51" s="40"/>
      <c r="AG51" s="40" t="s">
        <v>5</v>
      </c>
      <c r="AH51" s="40"/>
      <c r="AI51" s="40"/>
      <c r="AJ51" s="40"/>
      <c r="AK51" s="40"/>
      <c r="AL51" s="40" t="s">
        <v>4</v>
      </c>
      <c r="AM51" s="40"/>
      <c r="AN51" s="40"/>
      <c r="AO51" s="40"/>
      <c r="AP51" s="40"/>
      <c r="AQ51" s="40" t="s">
        <v>31</v>
      </c>
      <c r="AR51" s="40"/>
      <c r="AS51" s="40"/>
      <c r="AT51" s="40"/>
      <c r="AU51" s="40"/>
      <c r="AV51" s="40"/>
      <c r="AW51" s="76" t="s">
        <v>5</v>
      </c>
      <c r="AX51" s="77"/>
      <c r="AY51" s="77"/>
      <c r="AZ51" s="77"/>
      <c r="BA51" s="78"/>
      <c r="BB51" s="76" t="s">
        <v>4</v>
      </c>
      <c r="BC51" s="77"/>
      <c r="BD51" s="77"/>
      <c r="BE51" s="77"/>
      <c r="BF51" s="78"/>
      <c r="BG51" s="40" t="s">
        <v>31</v>
      </c>
      <c r="BH51" s="40"/>
      <c r="BI51" s="40"/>
      <c r="BJ51" s="40"/>
      <c r="BK51" s="40"/>
      <c r="BL51" s="40"/>
      <c r="BM51" s="2"/>
      <c r="BN51" s="2"/>
      <c r="BO51" s="2"/>
      <c r="BP51" s="2"/>
      <c r="BQ51" s="2"/>
    </row>
    <row r="52" spans="1:80" ht="15.95" customHeight="1" x14ac:dyDescent="0.25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>
        <v>3</v>
      </c>
      <c r="W52" s="40"/>
      <c r="X52" s="40"/>
      <c r="Y52" s="40"/>
      <c r="Z52" s="40"/>
      <c r="AA52" s="40">
        <v>4</v>
      </c>
      <c r="AB52" s="40"/>
      <c r="AC52" s="40"/>
      <c r="AD52" s="40"/>
      <c r="AE52" s="40"/>
      <c r="AF52" s="40"/>
      <c r="AG52" s="40">
        <v>5</v>
      </c>
      <c r="AH52" s="40"/>
      <c r="AI52" s="40"/>
      <c r="AJ52" s="40"/>
      <c r="AK52" s="40"/>
      <c r="AL52" s="40">
        <v>6</v>
      </c>
      <c r="AM52" s="40"/>
      <c r="AN52" s="40"/>
      <c r="AO52" s="40"/>
      <c r="AP52" s="40"/>
      <c r="AQ52" s="40">
        <v>7</v>
      </c>
      <c r="AR52" s="40"/>
      <c r="AS52" s="40"/>
      <c r="AT52" s="40"/>
      <c r="AU52" s="40"/>
      <c r="AV52" s="40"/>
      <c r="AW52" s="40">
        <v>8</v>
      </c>
      <c r="AX52" s="40"/>
      <c r="AY52" s="40"/>
      <c r="AZ52" s="40"/>
      <c r="BA52" s="40"/>
      <c r="BB52" s="79">
        <v>9</v>
      </c>
      <c r="BC52" s="79"/>
      <c r="BD52" s="79"/>
      <c r="BE52" s="79"/>
      <c r="BF52" s="79"/>
      <c r="BG52" s="79">
        <v>10</v>
      </c>
      <c r="BH52" s="79"/>
      <c r="BI52" s="79"/>
      <c r="BJ52" s="79"/>
      <c r="BK52" s="79"/>
      <c r="BL52" s="79"/>
      <c r="BM52" s="6"/>
      <c r="BN52" s="6"/>
      <c r="BO52" s="6"/>
      <c r="BP52" s="6"/>
      <c r="BQ52" s="6"/>
    </row>
    <row r="53" spans="1:80" ht="18" hidden="1" customHeight="1" x14ac:dyDescent="0.2">
      <c r="A53" s="80" t="s">
        <v>19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57" t="s">
        <v>15</v>
      </c>
      <c r="R53" s="57"/>
      <c r="S53" s="57"/>
      <c r="T53" s="57"/>
      <c r="U53" s="57"/>
      <c r="V53" s="57" t="s">
        <v>14</v>
      </c>
      <c r="W53" s="57"/>
      <c r="X53" s="57"/>
      <c r="Y53" s="57"/>
      <c r="Z53" s="57"/>
      <c r="AA53" s="58" t="s">
        <v>21</v>
      </c>
      <c r="AB53" s="64"/>
      <c r="AC53" s="64"/>
      <c r="AD53" s="64"/>
      <c r="AE53" s="64"/>
      <c r="AF53" s="64"/>
      <c r="AG53" s="57" t="s">
        <v>16</v>
      </c>
      <c r="AH53" s="57"/>
      <c r="AI53" s="57"/>
      <c r="AJ53" s="57"/>
      <c r="AK53" s="57"/>
      <c r="AL53" s="57" t="s">
        <v>17</v>
      </c>
      <c r="AM53" s="57"/>
      <c r="AN53" s="57"/>
      <c r="AO53" s="57"/>
      <c r="AP53" s="57"/>
      <c r="AQ53" s="58" t="s">
        <v>21</v>
      </c>
      <c r="AR53" s="64"/>
      <c r="AS53" s="64"/>
      <c r="AT53" s="64"/>
      <c r="AU53" s="64"/>
      <c r="AV53" s="64"/>
      <c r="AW53" s="87" t="s">
        <v>22</v>
      </c>
      <c r="AX53" s="88"/>
      <c r="AY53" s="88"/>
      <c r="AZ53" s="88"/>
      <c r="BA53" s="89"/>
      <c r="BB53" s="87" t="s">
        <v>22</v>
      </c>
      <c r="BC53" s="88"/>
      <c r="BD53" s="88"/>
      <c r="BE53" s="88"/>
      <c r="BF53" s="89"/>
      <c r="BG53" s="64" t="s">
        <v>21</v>
      </c>
      <c r="BH53" s="64"/>
      <c r="BI53" s="64"/>
      <c r="BJ53" s="64"/>
      <c r="BK53" s="64"/>
      <c r="BL53" s="64"/>
      <c r="BM53" s="7"/>
      <c r="BN53" s="7"/>
      <c r="BO53" s="7"/>
      <c r="BP53" s="7"/>
      <c r="BQ53" s="7"/>
      <c r="CA53" s="1" t="s">
        <v>26</v>
      </c>
    </row>
    <row r="54" spans="1:80" ht="47.25" customHeight="1" x14ac:dyDescent="0.2">
      <c r="A54" s="113" t="s">
        <v>308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8"/>
      <c r="Q54" s="111">
        <v>130000</v>
      </c>
      <c r="R54" s="111"/>
      <c r="S54" s="111"/>
      <c r="T54" s="111"/>
      <c r="U54" s="111"/>
      <c r="V54" s="111">
        <v>0</v>
      </c>
      <c r="W54" s="111"/>
      <c r="X54" s="111"/>
      <c r="Y54" s="111"/>
      <c r="Z54" s="111"/>
      <c r="AA54" s="111">
        <f>Q54+V54</f>
        <v>130000</v>
      </c>
      <c r="AB54" s="111"/>
      <c r="AC54" s="111"/>
      <c r="AD54" s="111"/>
      <c r="AE54" s="111"/>
      <c r="AF54" s="111"/>
      <c r="AG54" s="111">
        <v>127927.06</v>
      </c>
      <c r="AH54" s="111"/>
      <c r="AI54" s="111"/>
      <c r="AJ54" s="111"/>
      <c r="AK54" s="111"/>
      <c r="AL54" s="111">
        <v>0</v>
      </c>
      <c r="AM54" s="111"/>
      <c r="AN54" s="111"/>
      <c r="AO54" s="111"/>
      <c r="AP54" s="111"/>
      <c r="AQ54" s="111">
        <f>AG54+AL54</f>
        <v>127927.06</v>
      </c>
      <c r="AR54" s="111"/>
      <c r="AS54" s="111"/>
      <c r="AT54" s="111"/>
      <c r="AU54" s="111"/>
      <c r="AV54" s="111"/>
      <c r="AW54" s="111">
        <f>AG54-Q54</f>
        <v>-2072.9400000000023</v>
      </c>
      <c r="AX54" s="111"/>
      <c r="AY54" s="111"/>
      <c r="AZ54" s="111"/>
      <c r="BA54" s="111"/>
      <c r="BB54" s="112">
        <f>AL54-V54</f>
        <v>0</v>
      </c>
      <c r="BC54" s="112"/>
      <c r="BD54" s="112"/>
      <c r="BE54" s="112"/>
      <c r="BF54" s="112"/>
      <c r="BG54" s="112">
        <f>AW54+BB54</f>
        <v>-2072.9400000000023</v>
      </c>
      <c r="BH54" s="112"/>
      <c r="BI54" s="112"/>
      <c r="BJ54" s="112"/>
      <c r="BK54" s="112"/>
      <c r="BL54" s="112"/>
      <c r="BM54" s="8"/>
      <c r="BN54" s="8"/>
      <c r="BO54" s="8"/>
      <c r="BP54" s="8"/>
      <c r="BQ54" s="8"/>
      <c r="CA54" s="1" t="s">
        <v>27</v>
      </c>
    </row>
    <row r="55" spans="1:80" ht="15.75" customHeight="1" x14ac:dyDescent="0.2">
      <c r="A55" s="113" t="s">
        <v>67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6"/>
      <c r="BM55" s="8"/>
      <c r="BN55" s="8"/>
      <c r="BO55" s="8"/>
      <c r="BP55" s="8"/>
      <c r="BQ55" s="8"/>
      <c r="CB55" s="1" t="s">
        <v>244</v>
      </c>
    </row>
    <row r="56" spans="1:80" s="19" customFormat="1" ht="15" x14ac:dyDescent="0.2">
      <c r="A56" s="114" t="s">
        <v>70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5"/>
      <c r="Q56" s="91">
        <v>130000</v>
      </c>
      <c r="R56" s="91"/>
      <c r="S56" s="91"/>
      <c r="T56" s="91"/>
      <c r="U56" s="91"/>
      <c r="V56" s="91">
        <v>0</v>
      </c>
      <c r="W56" s="91"/>
      <c r="X56" s="91"/>
      <c r="Y56" s="91"/>
      <c r="Z56" s="91"/>
      <c r="AA56" s="91">
        <f>Q56+V56</f>
        <v>130000</v>
      </c>
      <c r="AB56" s="91"/>
      <c r="AC56" s="91"/>
      <c r="AD56" s="91"/>
      <c r="AE56" s="91"/>
      <c r="AF56" s="91"/>
      <c r="AG56" s="91">
        <v>127927.06</v>
      </c>
      <c r="AH56" s="91"/>
      <c r="AI56" s="91"/>
      <c r="AJ56" s="91"/>
      <c r="AK56" s="91"/>
      <c r="AL56" s="91">
        <v>0</v>
      </c>
      <c r="AM56" s="91"/>
      <c r="AN56" s="91"/>
      <c r="AO56" s="91"/>
      <c r="AP56" s="91"/>
      <c r="AQ56" s="91">
        <f>AG56+AL56</f>
        <v>127927.06</v>
      </c>
      <c r="AR56" s="91"/>
      <c r="AS56" s="91"/>
      <c r="AT56" s="91"/>
      <c r="AU56" s="91"/>
      <c r="AV56" s="91"/>
      <c r="AW56" s="91">
        <f>AG56-Q56</f>
        <v>-2072.9400000000023</v>
      </c>
      <c r="AX56" s="91"/>
      <c r="AY56" s="91"/>
      <c r="AZ56" s="91"/>
      <c r="BA56" s="91"/>
      <c r="BB56" s="81">
        <f>AL56-V56</f>
        <v>0</v>
      </c>
      <c r="BC56" s="81"/>
      <c r="BD56" s="81"/>
      <c r="BE56" s="81"/>
      <c r="BF56" s="81"/>
      <c r="BG56" s="81">
        <f>AW56+BB56</f>
        <v>-2072.9400000000023</v>
      </c>
      <c r="BH56" s="81"/>
      <c r="BI56" s="81"/>
      <c r="BJ56" s="81"/>
      <c r="BK56" s="81"/>
      <c r="BL56" s="81"/>
      <c r="BM56" s="20"/>
      <c r="BN56" s="20"/>
      <c r="BO56" s="20"/>
      <c r="BP56" s="20"/>
      <c r="BQ56" s="20"/>
    </row>
    <row r="58" spans="1:80" ht="15.75" customHeight="1" x14ac:dyDescent="0.2">
      <c r="A58" s="52" t="s">
        <v>53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</row>
    <row r="60" spans="1:80" ht="45" customHeight="1" x14ac:dyDescent="0.2">
      <c r="A60" s="82" t="s">
        <v>10</v>
      </c>
      <c r="B60" s="83"/>
      <c r="C60" s="82" t="s">
        <v>9</v>
      </c>
      <c r="D60" s="51"/>
      <c r="E60" s="51"/>
      <c r="F60" s="51"/>
      <c r="G60" s="51"/>
      <c r="H60" s="51"/>
      <c r="I60" s="83"/>
      <c r="J60" s="82" t="s">
        <v>8</v>
      </c>
      <c r="K60" s="51"/>
      <c r="L60" s="51"/>
      <c r="M60" s="51"/>
      <c r="N60" s="83"/>
      <c r="O60" s="82" t="s">
        <v>7</v>
      </c>
      <c r="P60" s="51"/>
      <c r="Q60" s="51"/>
      <c r="R60" s="51"/>
      <c r="S60" s="51"/>
      <c r="T60" s="51"/>
      <c r="U60" s="51"/>
      <c r="V60" s="51"/>
      <c r="W60" s="51"/>
      <c r="X60" s="83"/>
      <c r="Y60" s="40" t="s">
        <v>30</v>
      </c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 t="s">
        <v>55</v>
      </c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103" t="s">
        <v>3</v>
      </c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">
      <c r="A61" s="84"/>
      <c r="B61" s="85"/>
      <c r="C61" s="84"/>
      <c r="D61" s="86"/>
      <c r="E61" s="86"/>
      <c r="F61" s="86"/>
      <c r="G61" s="86"/>
      <c r="H61" s="86"/>
      <c r="I61" s="85"/>
      <c r="J61" s="84"/>
      <c r="K61" s="86"/>
      <c r="L61" s="86"/>
      <c r="M61" s="86"/>
      <c r="N61" s="85"/>
      <c r="O61" s="84"/>
      <c r="P61" s="86"/>
      <c r="Q61" s="86"/>
      <c r="R61" s="86"/>
      <c r="S61" s="86"/>
      <c r="T61" s="86"/>
      <c r="U61" s="86"/>
      <c r="V61" s="86"/>
      <c r="W61" s="86"/>
      <c r="X61" s="85"/>
      <c r="Y61" s="76" t="s">
        <v>5</v>
      </c>
      <c r="Z61" s="77"/>
      <c r="AA61" s="77"/>
      <c r="AB61" s="77"/>
      <c r="AC61" s="78"/>
      <c r="AD61" s="76" t="s">
        <v>4</v>
      </c>
      <c r="AE61" s="77"/>
      <c r="AF61" s="77"/>
      <c r="AG61" s="77"/>
      <c r="AH61" s="78"/>
      <c r="AI61" s="40" t="s">
        <v>31</v>
      </c>
      <c r="AJ61" s="40"/>
      <c r="AK61" s="40"/>
      <c r="AL61" s="40"/>
      <c r="AM61" s="40"/>
      <c r="AN61" s="40" t="s">
        <v>5</v>
      </c>
      <c r="AO61" s="40"/>
      <c r="AP61" s="40"/>
      <c r="AQ61" s="40"/>
      <c r="AR61" s="40"/>
      <c r="AS61" s="40" t="s">
        <v>4</v>
      </c>
      <c r="AT61" s="40"/>
      <c r="AU61" s="40"/>
      <c r="AV61" s="40"/>
      <c r="AW61" s="40"/>
      <c r="AX61" s="40" t="s">
        <v>31</v>
      </c>
      <c r="AY61" s="40"/>
      <c r="AZ61" s="40"/>
      <c r="BA61" s="40"/>
      <c r="BB61" s="40"/>
      <c r="BC61" s="40" t="s">
        <v>5</v>
      </c>
      <c r="BD61" s="40"/>
      <c r="BE61" s="40"/>
      <c r="BF61" s="40"/>
      <c r="BG61" s="40"/>
      <c r="BH61" s="40" t="s">
        <v>4</v>
      </c>
      <c r="BI61" s="40"/>
      <c r="BJ61" s="40"/>
      <c r="BK61" s="40"/>
      <c r="BL61" s="40"/>
      <c r="BM61" s="40" t="s">
        <v>31</v>
      </c>
      <c r="BN61" s="40"/>
      <c r="BO61" s="40"/>
      <c r="BP61" s="40"/>
      <c r="BQ61" s="40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 x14ac:dyDescent="0.2">
      <c r="A62" s="40">
        <v>1</v>
      </c>
      <c r="B62" s="40"/>
      <c r="C62" s="40">
        <v>2</v>
      </c>
      <c r="D62" s="40"/>
      <c r="E62" s="40"/>
      <c r="F62" s="40"/>
      <c r="G62" s="40"/>
      <c r="H62" s="40"/>
      <c r="I62" s="40"/>
      <c r="J62" s="40">
        <v>3</v>
      </c>
      <c r="K62" s="40"/>
      <c r="L62" s="40"/>
      <c r="M62" s="40"/>
      <c r="N62" s="40"/>
      <c r="O62" s="40">
        <v>4</v>
      </c>
      <c r="P62" s="40"/>
      <c r="Q62" s="40"/>
      <c r="R62" s="40"/>
      <c r="S62" s="40"/>
      <c r="T62" s="40"/>
      <c r="U62" s="40"/>
      <c r="V62" s="40"/>
      <c r="W62" s="40"/>
      <c r="X62" s="40"/>
      <c r="Y62" s="40">
        <v>5</v>
      </c>
      <c r="Z62" s="40"/>
      <c r="AA62" s="40"/>
      <c r="AB62" s="40"/>
      <c r="AC62" s="40"/>
      <c r="AD62" s="40">
        <v>6</v>
      </c>
      <c r="AE62" s="40"/>
      <c r="AF62" s="40"/>
      <c r="AG62" s="40"/>
      <c r="AH62" s="40"/>
      <c r="AI62" s="40">
        <v>7</v>
      </c>
      <c r="AJ62" s="40"/>
      <c r="AK62" s="40"/>
      <c r="AL62" s="40"/>
      <c r="AM62" s="40"/>
      <c r="AN62" s="76">
        <v>8</v>
      </c>
      <c r="AO62" s="77"/>
      <c r="AP62" s="77"/>
      <c r="AQ62" s="77"/>
      <c r="AR62" s="78"/>
      <c r="AS62" s="76">
        <v>9</v>
      </c>
      <c r="AT62" s="77"/>
      <c r="AU62" s="77"/>
      <c r="AV62" s="77"/>
      <c r="AW62" s="78"/>
      <c r="AX62" s="76">
        <v>10</v>
      </c>
      <c r="AY62" s="77"/>
      <c r="AZ62" s="77"/>
      <c r="BA62" s="77"/>
      <c r="BB62" s="78"/>
      <c r="BC62" s="76">
        <v>11</v>
      </c>
      <c r="BD62" s="77"/>
      <c r="BE62" s="77"/>
      <c r="BF62" s="77"/>
      <c r="BG62" s="78"/>
      <c r="BH62" s="76">
        <v>12</v>
      </c>
      <c r="BI62" s="77"/>
      <c r="BJ62" s="77"/>
      <c r="BK62" s="77"/>
      <c r="BL62" s="78"/>
      <c r="BM62" s="76">
        <v>13</v>
      </c>
      <c r="BN62" s="77"/>
      <c r="BO62" s="77"/>
      <c r="BP62" s="77"/>
      <c r="BQ62" s="78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">
      <c r="A63" s="44" t="s">
        <v>44</v>
      </c>
      <c r="B63" s="44"/>
      <c r="C63" s="45" t="s">
        <v>19</v>
      </c>
      <c r="D63" s="46"/>
      <c r="E63" s="46"/>
      <c r="F63" s="46"/>
      <c r="G63" s="46"/>
      <c r="H63" s="46"/>
      <c r="I63" s="47"/>
      <c r="J63" s="44" t="s">
        <v>20</v>
      </c>
      <c r="K63" s="44"/>
      <c r="L63" s="44"/>
      <c r="M63" s="44"/>
      <c r="N63" s="44"/>
      <c r="O63" s="80" t="s">
        <v>45</v>
      </c>
      <c r="P63" s="80"/>
      <c r="Q63" s="80"/>
      <c r="R63" s="80"/>
      <c r="S63" s="80"/>
      <c r="T63" s="80"/>
      <c r="U63" s="80"/>
      <c r="V63" s="80"/>
      <c r="W63" s="80"/>
      <c r="X63" s="45"/>
      <c r="Y63" s="57" t="s">
        <v>15</v>
      </c>
      <c r="Z63" s="57"/>
      <c r="AA63" s="57"/>
      <c r="AB63" s="57"/>
      <c r="AC63" s="57"/>
      <c r="AD63" s="57" t="s">
        <v>35</v>
      </c>
      <c r="AE63" s="57"/>
      <c r="AF63" s="57"/>
      <c r="AG63" s="57"/>
      <c r="AH63" s="57"/>
      <c r="AI63" s="57" t="s">
        <v>21</v>
      </c>
      <c r="AJ63" s="57"/>
      <c r="AK63" s="57"/>
      <c r="AL63" s="57"/>
      <c r="AM63" s="57"/>
      <c r="AN63" s="57" t="s">
        <v>36</v>
      </c>
      <c r="AO63" s="57"/>
      <c r="AP63" s="57"/>
      <c r="AQ63" s="57"/>
      <c r="AR63" s="57"/>
      <c r="AS63" s="57" t="s">
        <v>16</v>
      </c>
      <c r="AT63" s="57"/>
      <c r="AU63" s="57"/>
      <c r="AV63" s="57"/>
      <c r="AW63" s="57"/>
      <c r="AX63" s="57" t="s">
        <v>21</v>
      </c>
      <c r="AY63" s="57"/>
      <c r="AZ63" s="57"/>
      <c r="BA63" s="57"/>
      <c r="BB63" s="57"/>
      <c r="BC63" s="57" t="s">
        <v>38</v>
      </c>
      <c r="BD63" s="57"/>
      <c r="BE63" s="57"/>
      <c r="BF63" s="57"/>
      <c r="BG63" s="57"/>
      <c r="BH63" s="57" t="s">
        <v>38</v>
      </c>
      <c r="BI63" s="57"/>
      <c r="BJ63" s="57"/>
      <c r="BK63" s="57"/>
      <c r="BL63" s="57"/>
      <c r="BM63" s="95" t="s">
        <v>21</v>
      </c>
      <c r="BN63" s="95"/>
      <c r="BO63" s="95"/>
      <c r="BP63" s="95"/>
      <c r="BQ63" s="95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80" s="19" customFormat="1" ht="15.75" x14ac:dyDescent="0.2">
      <c r="A64" s="72">
        <v>0</v>
      </c>
      <c r="B64" s="72"/>
      <c r="C64" s="96" t="s">
        <v>71</v>
      </c>
      <c r="D64" s="96"/>
      <c r="E64" s="96"/>
      <c r="F64" s="96"/>
      <c r="G64" s="96"/>
      <c r="H64" s="96"/>
      <c r="I64" s="96"/>
      <c r="J64" s="96" t="s">
        <v>72</v>
      </c>
      <c r="K64" s="96"/>
      <c r="L64" s="96"/>
      <c r="M64" s="96"/>
      <c r="N64" s="96"/>
      <c r="O64" s="96" t="s">
        <v>72</v>
      </c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78" ht="25.5" customHeight="1" x14ac:dyDescent="0.2">
      <c r="A65" s="40">
        <v>1</v>
      </c>
      <c r="B65" s="40"/>
      <c r="C65" s="104" t="s">
        <v>309</v>
      </c>
      <c r="D65" s="67"/>
      <c r="E65" s="67"/>
      <c r="F65" s="67"/>
      <c r="G65" s="67"/>
      <c r="H65" s="67"/>
      <c r="I65" s="68"/>
      <c r="J65" s="105" t="s">
        <v>277</v>
      </c>
      <c r="K65" s="105"/>
      <c r="L65" s="105"/>
      <c r="M65" s="105"/>
      <c r="N65" s="105"/>
      <c r="O65" s="104" t="s">
        <v>155</v>
      </c>
      <c r="P65" s="67"/>
      <c r="Q65" s="67"/>
      <c r="R65" s="67"/>
      <c r="S65" s="67"/>
      <c r="T65" s="67"/>
      <c r="U65" s="67"/>
      <c r="V65" s="67"/>
      <c r="W65" s="67"/>
      <c r="X65" s="68"/>
      <c r="Y65" s="106">
        <v>2665.63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2665.63</v>
      </c>
      <c r="AJ65" s="106"/>
      <c r="AK65" s="106"/>
      <c r="AL65" s="106"/>
      <c r="AM65" s="106"/>
      <c r="AN65" s="106">
        <v>0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94">
        <f>AN65+AS65</f>
        <v>0</v>
      </c>
      <c r="AY65" s="94"/>
      <c r="AZ65" s="94"/>
      <c r="BA65" s="94"/>
      <c r="BB65" s="94"/>
      <c r="BC65" s="94">
        <f>AN65-Y65</f>
        <v>-2665.63</v>
      </c>
      <c r="BD65" s="94"/>
      <c r="BE65" s="94"/>
      <c r="BF65" s="94"/>
      <c r="BG65" s="94"/>
      <c r="BH65" s="94">
        <f>AS65-AD65</f>
        <v>0</v>
      </c>
      <c r="BI65" s="94"/>
      <c r="BJ65" s="94"/>
      <c r="BK65" s="94"/>
      <c r="BL65" s="94"/>
      <c r="BM65" s="94">
        <f>BC65+BH65</f>
        <v>-2665.63</v>
      </c>
      <c r="BN65" s="94"/>
      <c r="BO65" s="94"/>
      <c r="BP65" s="94"/>
      <c r="BQ65" s="9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72">
        <v>0</v>
      </c>
      <c r="B66" s="72"/>
      <c r="C66" s="107" t="s">
        <v>79</v>
      </c>
      <c r="D66" s="74"/>
      <c r="E66" s="74"/>
      <c r="F66" s="74"/>
      <c r="G66" s="74"/>
      <c r="H66" s="74"/>
      <c r="I66" s="75"/>
      <c r="J66" s="96" t="s">
        <v>72</v>
      </c>
      <c r="K66" s="96"/>
      <c r="L66" s="96"/>
      <c r="M66" s="96"/>
      <c r="N66" s="96"/>
      <c r="O66" s="107" t="s">
        <v>72</v>
      </c>
      <c r="P66" s="74"/>
      <c r="Q66" s="74"/>
      <c r="R66" s="74"/>
      <c r="S66" s="74"/>
      <c r="T66" s="74"/>
      <c r="U66" s="74"/>
      <c r="V66" s="74"/>
      <c r="W66" s="74"/>
      <c r="X66" s="7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15.75" customHeight="1" x14ac:dyDescent="0.2">
      <c r="A67" s="40">
        <v>2</v>
      </c>
      <c r="B67" s="40"/>
      <c r="C67" s="104" t="s">
        <v>310</v>
      </c>
      <c r="D67" s="67"/>
      <c r="E67" s="67"/>
      <c r="F67" s="67"/>
      <c r="G67" s="67"/>
      <c r="H67" s="67"/>
      <c r="I67" s="68"/>
      <c r="J67" s="105" t="s">
        <v>109</v>
      </c>
      <c r="K67" s="105"/>
      <c r="L67" s="105"/>
      <c r="M67" s="105"/>
      <c r="N67" s="105"/>
      <c r="O67" s="104" t="s">
        <v>260</v>
      </c>
      <c r="P67" s="67"/>
      <c r="Q67" s="67"/>
      <c r="R67" s="67"/>
      <c r="S67" s="67"/>
      <c r="T67" s="67"/>
      <c r="U67" s="67"/>
      <c r="V67" s="67"/>
      <c r="W67" s="67"/>
      <c r="X67" s="68"/>
      <c r="Y67" s="106">
        <v>130000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130000</v>
      </c>
      <c r="AJ67" s="106"/>
      <c r="AK67" s="106"/>
      <c r="AL67" s="106"/>
      <c r="AM67" s="106"/>
      <c r="AN67" s="106">
        <v>127927.06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94">
        <f>AN67+AS67</f>
        <v>127927.06</v>
      </c>
      <c r="AY67" s="94"/>
      <c r="AZ67" s="94"/>
      <c r="BA67" s="94"/>
      <c r="BB67" s="94"/>
      <c r="BC67" s="94">
        <f>AN67-Y67</f>
        <v>-2072.9400000000023</v>
      </c>
      <c r="BD67" s="94"/>
      <c r="BE67" s="94"/>
      <c r="BF67" s="94"/>
      <c r="BG67" s="94"/>
      <c r="BH67" s="94">
        <f>AS67-AD67</f>
        <v>0</v>
      </c>
      <c r="BI67" s="94"/>
      <c r="BJ67" s="94"/>
      <c r="BK67" s="94"/>
      <c r="BL67" s="94"/>
      <c r="BM67" s="94">
        <f>BC67+BH67</f>
        <v>-2072.9400000000023</v>
      </c>
      <c r="BN67" s="94"/>
      <c r="BO67" s="94"/>
      <c r="BP67" s="94"/>
      <c r="BQ67" s="9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72">
        <v>0</v>
      </c>
      <c r="B68" s="72"/>
      <c r="C68" s="107" t="s">
        <v>85</v>
      </c>
      <c r="D68" s="74"/>
      <c r="E68" s="74"/>
      <c r="F68" s="74"/>
      <c r="G68" s="74"/>
      <c r="H68" s="74"/>
      <c r="I68" s="75"/>
      <c r="J68" s="96" t="s">
        <v>72</v>
      </c>
      <c r="K68" s="96"/>
      <c r="L68" s="96"/>
      <c r="M68" s="96"/>
      <c r="N68" s="96"/>
      <c r="O68" s="107" t="s">
        <v>72</v>
      </c>
      <c r="P68" s="74"/>
      <c r="Q68" s="74"/>
      <c r="R68" s="74"/>
      <c r="S68" s="74"/>
      <c r="T68" s="74"/>
      <c r="U68" s="74"/>
      <c r="V68" s="74"/>
      <c r="W68" s="74"/>
      <c r="X68" s="7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25.5" customHeight="1" x14ac:dyDescent="0.2">
      <c r="A69" s="40">
        <v>3</v>
      </c>
      <c r="B69" s="40"/>
      <c r="C69" s="104" t="s">
        <v>311</v>
      </c>
      <c r="D69" s="67"/>
      <c r="E69" s="67"/>
      <c r="F69" s="67"/>
      <c r="G69" s="67"/>
      <c r="H69" s="67"/>
      <c r="I69" s="68"/>
      <c r="J69" s="105" t="s">
        <v>109</v>
      </c>
      <c r="K69" s="105"/>
      <c r="L69" s="105"/>
      <c r="M69" s="105"/>
      <c r="N69" s="105"/>
      <c r="O69" s="104" t="s">
        <v>312</v>
      </c>
      <c r="P69" s="67"/>
      <c r="Q69" s="67"/>
      <c r="R69" s="67"/>
      <c r="S69" s="67"/>
      <c r="T69" s="67"/>
      <c r="U69" s="67"/>
      <c r="V69" s="67"/>
      <c r="W69" s="67"/>
      <c r="X69" s="68"/>
      <c r="Y69" s="106">
        <v>3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3</v>
      </c>
      <c r="AJ69" s="106"/>
      <c r="AK69" s="106"/>
      <c r="AL69" s="106"/>
      <c r="AM69" s="106"/>
      <c r="AN69" s="106">
        <v>3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94">
        <f>AN69+AS69</f>
        <v>3</v>
      </c>
      <c r="AY69" s="94"/>
      <c r="AZ69" s="94"/>
      <c r="BA69" s="94"/>
      <c r="BB69" s="94"/>
      <c r="BC69" s="94">
        <f>AN69-Y69</f>
        <v>0</v>
      </c>
      <c r="BD69" s="94"/>
      <c r="BE69" s="94"/>
      <c r="BF69" s="94"/>
      <c r="BG69" s="94"/>
      <c r="BH69" s="94">
        <f>AS69-AD69</f>
        <v>0</v>
      </c>
      <c r="BI69" s="94"/>
      <c r="BJ69" s="94"/>
      <c r="BK69" s="94"/>
      <c r="BL69" s="94"/>
      <c r="BM69" s="94">
        <f>BC69+BH69</f>
        <v>0</v>
      </c>
      <c r="BN69" s="94"/>
      <c r="BO69" s="94"/>
      <c r="BP69" s="94"/>
      <c r="BQ69" s="9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9" customFormat="1" ht="15.75" x14ac:dyDescent="0.2">
      <c r="A70" s="72">
        <v>0</v>
      </c>
      <c r="B70" s="72"/>
      <c r="C70" s="107" t="s">
        <v>91</v>
      </c>
      <c r="D70" s="74"/>
      <c r="E70" s="74"/>
      <c r="F70" s="74"/>
      <c r="G70" s="74"/>
      <c r="H70" s="74"/>
      <c r="I70" s="75"/>
      <c r="J70" s="96" t="s">
        <v>72</v>
      </c>
      <c r="K70" s="96"/>
      <c r="L70" s="96"/>
      <c r="M70" s="96"/>
      <c r="N70" s="96"/>
      <c r="O70" s="107" t="s">
        <v>72</v>
      </c>
      <c r="P70" s="74"/>
      <c r="Q70" s="74"/>
      <c r="R70" s="74"/>
      <c r="S70" s="74"/>
      <c r="T70" s="74"/>
      <c r="U70" s="74"/>
      <c r="V70" s="74"/>
      <c r="W70" s="74"/>
      <c r="X70" s="7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ht="63.75" customHeight="1" x14ac:dyDescent="0.2">
      <c r="A71" s="40">
        <v>0</v>
      </c>
      <c r="B71" s="40"/>
      <c r="C71" s="104" t="s">
        <v>313</v>
      </c>
      <c r="D71" s="67"/>
      <c r="E71" s="67"/>
      <c r="F71" s="67"/>
      <c r="G71" s="67"/>
      <c r="H71" s="67"/>
      <c r="I71" s="68"/>
      <c r="J71" s="105" t="s">
        <v>93</v>
      </c>
      <c r="K71" s="105"/>
      <c r="L71" s="105"/>
      <c r="M71" s="105"/>
      <c r="N71" s="105"/>
      <c r="O71" s="104"/>
      <c r="P71" s="67"/>
      <c r="Q71" s="67"/>
      <c r="R71" s="67"/>
      <c r="S71" s="67"/>
      <c r="T71" s="67"/>
      <c r="U71" s="67"/>
      <c r="V71" s="67"/>
      <c r="W71" s="67"/>
      <c r="X71" s="68"/>
      <c r="Y71" s="106">
        <v>100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>Y71+AD71</f>
        <v>100</v>
      </c>
      <c r="AJ71" s="106"/>
      <c r="AK71" s="106"/>
      <c r="AL71" s="106"/>
      <c r="AM71" s="106"/>
      <c r="AN71" s="106">
        <v>0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94">
        <f>AN71+AS71</f>
        <v>0</v>
      </c>
      <c r="AY71" s="94"/>
      <c r="AZ71" s="94"/>
      <c r="BA71" s="94"/>
      <c r="BB71" s="94"/>
      <c r="BC71" s="94">
        <f>AN71-Y71</f>
        <v>-100</v>
      </c>
      <c r="BD71" s="94"/>
      <c r="BE71" s="94"/>
      <c r="BF71" s="94"/>
      <c r="BG71" s="94"/>
      <c r="BH71" s="94">
        <f>AS71-AD71</f>
        <v>0</v>
      </c>
      <c r="BI71" s="94"/>
      <c r="BJ71" s="94"/>
      <c r="BK71" s="94"/>
      <c r="BL71" s="94"/>
      <c r="BM71" s="94">
        <f>BC71+BH71</f>
        <v>-100</v>
      </c>
      <c r="BN71" s="94"/>
      <c r="BO71" s="94"/>
      <c r="BP71" s="94"/>
      <c r="BQ71" s="94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78" ht="15.95" customHeight="1" x14ac:dyDescent="0.2">
      <c r="A73" s="52" t="s">
        <v>56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</row>
    <row r="74" spans="1:78" ht="15.95" customHeight="1" x14ac:dyDescent="0.2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</row>
    <row r="75" spans="1:78" ht="15.75" hidden="1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15.75" hidden="1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78" ht="42" customHeight="1" x14ac:dyDescent="0.2">
      <c r="A77" s="99" t="s">
        <v>413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3"/>
      <c r="AO77" s="3"/>
      <c r="AP77" s="102" t="s">
        <v>412</v>
      </c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</row>
    <row r="78" spans="1:78" x14ac:dyDescent="0.2">
      <c r="W78" s="98" t="s">
        <v>12</v>
      </c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4"/>
      <c r="AO78" s="4"/>
      <c r="AP78" s="98" t="s">
        <v>13</v>
      </c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</row>
    <row r="79" spans="1:78" ht="9" customHeight="1" x14ac:dyDescent="0.2"/>
    <row r="80" spans="1:78" hidden="1" x14ac:dyDescent="0.2"/>
    <row r="81" spans="1:60" ht="15.95" customHeight="1" x14ac:dyDescent="0.2">
      <c r="A81" s="99" t="s">
        <v>413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3"/>
      <c r="AO81" s="3"/>
      <c r="AP81" s="102" t="s">
        <v>412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</row>
    <row r="82" spans="1:60" x14ac:dyDescent="0.2">
      <c r="W82" s="98" t="s">
        <v>12</v>
      </c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4"/>
      <c r="AO82" s="4"/>
      <c r="AP82" s="98" t="s">
        <v>13</v>
      </c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</row>
  </sheetData>
  <mergeCells count="321">
    <mergeCell ref="AX71:BB71"/>
    <mergeCell ref="BC71:BG71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69:B69"/>
    <mergeCell ref="C69:I69"/>
    <mergeCell ref="J69:N69"/>
    <mergeCell ref="O69:X69"/>
    <mergeCell ref="Y69:AC69"/>
    <mergeCell ref="AD69:AH69"/>
    <mergeCell ref="J67:N67"/>
    <mergeCell ref="O67:X67"/>
    <mergeCell ref="Y67:AC67"/>
    <mergeCell ref="AD67:AH67"/>
    <mergeCell ref="BM69:BQ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BM67:BQ67"/>
    <mergeCell ref="A67:B67"/>
    <mergeCell ref="C67:I67"/>
    <mergeCell ref="BD46:BH46"/>
    <mergeCell ref="A55:BL55"/>
    <mergeCell ref="A65:B65"/>
    <mergeCell ref="C65:I65"/>
    <mergeCell ref="J65:N65"/>
    <mergeCell ref="O65:X65"/>
    <mergeCell ref="Y65:AC65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L56:AP56"/>
    <mergeCell ref="AX64:BB64"/>
    <mergeCell ref="BC64:BG64"/>
    <mergeCell ref="BC65:BG65"/>
    <mergeCell ref="BH65:BL65"/>
    <mergeCell ref="BH64:BL64"/>
    <mergeCell ref="AX62:BB62"/>
    <mergeCell ref="BC62:BG62"/>
    <mergeCell ref="BH62:BL62"/>
    <mergeCell ref="AN60:BB60"/>
    <mergeCell ref="W82:AM82"/>
    <mergeCell ref="AP82:BH82"/>
    <mergeCell ref="A77:V77"/>
    <mergeCell ref="W77:AM77"/>
    <mergeCell ref="AP77:BH77"/>
    <mergeCell ref="W78:AM78"/>
    <mergeCell ref="AP78:BH78"/>
    <mergeCell ref="A81:V81"/>
    <mergeCell ref="W81:AM81"/>
    <mergeCell ref="AP81:BH81"/>
    <mergeCell ref="BC67:BG67"/>
    <mergeCell ref="BH67:BL67"/>
    <mergeCell ref="AI67:AM67"/>
    <mergeCell ref="AX69:BB69"/>
    <mergeCell ref="BC69:BG69"/>
    <mergeCell ref="BH69:BL69"/>
    <mergeCell ref="AN67:AR67"/>
    <mergeCell ref="AS67:AW67"/>
    <mergeCell ref="AX67:BB67"/>
    <mergeCell ref="BM64:BQ64"/>
    <mergeCell ref="A73:BL73"/>
    <mergeCell ref="A74:BL74"/>
    <mergeCell ref="AD65:AH65"/>
    <mergeCell ref="AI65:AM65"/>
    <mergeCell ref="AN65:AR65"/>
    <mergeCell ref="AS65:AW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5:BB65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Y61:AC61"/>
    <mergeCell ref="AD61:AH61"/>
    <mergeCell ref="AI61:AM61"/>
    <mergeCell ref="AN61:AR61"/>
    <mergeCell ref="AS61:AW61"/>
    <mergeCell ref="AX61:BB61"/>
    <mergeCell ref="BC61:BG61"/>
    <mergeCell ref="A54:P54"/>
    <mergeCell ref="Q54:U54"/>
    <mergeCell ref="V54:Z54"/>
    <mergeCell ref="AA54:AF54"/>
    <mergeCell ref="AG54:AK54"/>
    <mergeCell ref="AL54:AP54"/>
    <mergeCell ref="BH61:BL61"/>
    <mergeCell ref="AQ54:AV54"/>
    <mergeCell ref="AW54:BA54"/>
    <mergeCell ref="BB54:BF54"/>
    <mergeCell ref="BG54:BL54"/>
    <mergeCell ref="A58:BQ58"/>
    <mergeCell ref="A60:B61"/>
    <mergeCell ref="C60:I61"/>
    <mergeCell ref="J60:N61"/>
    <mergeCell ref="O60:X61"/>
    <mergeCell ref="Y60:AM60"/>
    <mergeCell ref="BC60:BQ60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4:AY44"/>
    <mergeCell ref="AZ44:BC44"/>
    <mergeCell ref="BD44:BH44"/>
    <mergeCell ref="BI44:BM44"/>
    <mergeCell ref="BN44:BQ44"/>
    <mergeCell ref="A48:BL48"/>
    <mergeCell ref="A45:B45"/>
    <mergeCell ref="A44:B44"/>
    <mergeCell ref="C44:Z44"/>
    <mergeCell ref="AA44:AE44"/>
    <mergeCell ref="AF44:AJ44"/>
    <mergeCell ref="AK44:AO44"/>
    <mergeCell ref="AP44:AT44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4">
    <cfRule type="cellIs" dxfId="101" priority="17" stopIfTrue="1" operator="equal">
      <formula>$C63</formula>
    </cfRule>
  </conditionalFormatting>
  <conditionalFormatting sqref="A64:B64">
    <cfRule type="cellIs" dxfId="100" priority="18" stopIfTrue="1" operator="equal">
      <formula>0</formula>
    </cfRule>
  </conditionalFormatting>
  <conditionalFormatting sqref="C65">
    <cfRule type="cellIs" dxfId="99" priority="15" stopIfTrue="1" operator="equal">
      <formula>$C64</formula>
    </cfRule>
  </conditionalFormatting>
  <conditionalFormatting sqref="A65:B65">
    <cfRule type="cellIs" dxfId="98" priority="16" stopIfTrue="1" operator="equal">
      <formula>0</formula>
    </cfRule>
  </conditionalFormatting>
  <conditionalFormatting sqref="C66">
    <cfRule type="cellIs" dxfId="97" priority="13" stopIfTrue="1" operator="equal">
      <formula>$C65</formula>
    </cfRule>
  </conditionalFormatting>
  <conditionalFormatting sqref="A66:B66">
    <cfRule type="cellIs" dxfId="96" priority="14" stopIfTrue="1" operator="equal">
      <formula>0</formula>
    </cfRule>
  </conditionalFormatting>
  <conditionalFormatting sqref="C67">
    <cfRule type="cellIs" dxfId="95" priority="11" stopIfTrue="1" operator="equal">
      <formula>$C66</formula>
    </cfRule>
  </conditionalFormatting>
  <conditionalFormatting sqref="A67:B67">
    <cfRule type="cellIs" dxfId="94" priority="12" stopIfTrue="1" operator="equal">
      <formula>0</formula>
    </cfRule>
  </conditionalFormatting>
  <conditionalFormatting sqref="C68">
    <cfRule type="cellIs" dxfId="93" priority="9" stopIfTrue="1" operator="equal">
      <formula>$C67</formula>
    </cfRule>
  </conditionalFormatting>
  <conditionalFormatting sqref="A68:B68">
    <cfRule type="cellIs" dxfId="92" priority="10" stopIfTrue="1" operator="equal">
      <formula>0</formula>
    </cfRule>
  </conditionalFormatting>
  <conditionalFormatting sqref="C69">
    <cfRule type="cellIs" dxfId="91" priority="7" stopIfTrue="1" operator="equal">
      <formula>$C68</formula>
    </cfRule>
  </conditionalFormatting>
  <conditionalFormatting sqref="A69:B69">
    <cfRule type="cellIs" dxfId="90" priority="8" stopIfTrue="1" operator="equal">
      <formula>0</formula>
    </cfRule>
  </conditionalFormatting>
  <conditionalFormatting sqref="C70">
    <cfRule type="cellIs" dxfId="89" priority="5" stopIfTrue="1" operator="equal">
      <formula>$C69</formula>
    </cfRule>
  </conditionalFormatting>
  <conditionalFormatting sqref="A70:B70">
    <cfRule type="cellIs" dxfId="88" priority="6" stopIfTrue="1" operator="equal">
      <formula>0</formula>
    </cfRule>
  </conditionalFormatting>
  <conditionalFormatting sqref="C71">
    <cfRule type="cellIs" dxfId="87" priority="3" stopIfTrue="1" operator="equal">
      <formula>$C70</formula>
    </cfRule>
  </conditionalFormatting>
  <conditionalFormatting sqref="A71:B71">
    <cfRule type="cellIs" dxfId="8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3"/>
  <sheetViews>
    <sheetView topLeftCell="A58" zoomScaleNormal="100" workbookViewId="0">
      <selection activeCell="AK79" sqref="AK7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192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31" t="s">
        <v>42</v>
      </c>
      <c r="B20" s="31"/>
      <c r="C20" s="15"/>
      <c r="D20" s="32" t="s">
        <v>319</v>
      </c>
      <c r="E20" s="33"/>
      <c r="F20" s="33"/>
      <c r="G20" s="33"/>
      <c r="H20" s="33"/>
      <c r="I20" s="33"/>
      <c r="J20" s="33"/>
      <c r="K20" s="15"/>
      <c r="L20" s="32" t="s">
        <v>320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318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317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 x14ac:dyDescent="0.2">
      <c r="A30" s="34" t="s">
        <v>318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79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79" x14ac:dyDescent="0.2">
      <c r="A36" s="44"/>
      <c r="B36" s="44"/>
      <c r="C36" s="44"/>
      <c r="D36" s="44"/>
      <c r="E36" s="44"/>
      <c r="F36" s="44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10"/>
      <c r="CA36" s="1" t="s">
        <v>59</v>
      </c>
    </row>
    <row r="37" spans="1:79" x14ac:dyDescent="0.2">
      <c r="A37" s="28"/>
      <c r="B37" s="28"/>
      <c r="C37" s="28"/>
      <c r="D37" s="28"/>
      <c r="E37" s="28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</row>
    <row r="39" spans="1:79" ht="15.75" customHeight="1" x14ac:dyDescent="0.2">
      <c r="A39" s="52" t="s">
        <v>51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</row>
    <row r="40" spans="1:79" ht="15" customHeight="1" x14ac:dyDescent="0.2">
      <c r="A40" s="54" t="s">
        <v>101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48" customHeight="1" x14ac:dyDescent="0.2">
      <c r="A41" s="40" t="s">
        <v>6</v>
      </c>
      <c r="B41" s="40"/>
      <c r="C41" s="40" t="s">
        <v>33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30</v>
      </c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 t="s">
        <v>54</v>
      </c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 t="s">
        <v>3</v>
      </c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</row>
    <row r="42" spans="1:79" ht="29.1" customHeight="1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 t="s">
        <v>5</v>
      </c>
      <c r="AB42" s="40"/>
      <c r="AC42" s="40"/>
      <c r="AD42" s="40"/>
      <c r="AE42" s="40"/>
      <c r="AF42" s="40" t="s">
        <v>4</v>
      </c>
      <c r="AG42" s="40"/>
      <c r="AH42" s="40"/>
      <c r="AI42" s="40"/>
      <c r="AJ42" s="40"/>
      <c r="AK42" s="40" t="s">
        <v>31</v>
      </c>
      <c r="AL42" s="40"/>
      <c r="AM42" s="40"/>
      <c r="AN42" s="40"/>
      <c r="AO42" s="40"/>
      <c r="AP42" s="40" t="s">
        <v>5</v>
      </c>
      <c r="AQ42" s="40"/>
      <c r="AR42" s="40"/>
      <c r="AS42" s="40"/>
      <c r="AT42" s="40"/>
      <c r="AU42" s="40" t="s">
        <v>4</v>
      </c>
      <c r="AV42" s="40"/>
      <c r="AW42" s="40"/>
      <c r="AX42" s="40"/>
      <c r="AY42" s="40"/>
      <c r="AZ42" s="40" t="s">
        <v>31</v>
      </c>
      <c r="BA42" s="40"/>
      <c r="BB42" s="40"/>
      <c r="BC42" s="40"/>
      <c r="BD42" s="40" t="s">
        <v>5</v>
      </c>
      <c r="BE42" s="40"/>
      <c r="BF42" s="40"/>
      <c r="BG42" s="40"/>
      <c r="BH42" s="40"/>
      <c r="BI42" s="40" t="s">
        <v>4</v>
      </c>
      <c r="BJ42" s="40"/>
      <c r="BK42" s="40"/>
      <c r="BL42" s="40"/>
      <c r="BM42" s="40"/>
      <c r="BN42" s="40" t="s">
        <v>32</v>
      </c>
      <c r="BO42" s="40"/>
      <c r="BP42" s="40"/>
      <c r="BQ42" s="40"/>
    </row>
    <row r="43" spans="1:79" ht="15.95" customHeight="1" x14ac:dyDescent="0.2">
      <c r="A43" s="59">
        <v>1</v>
      </c>
      <c r="B43" s="59"/>
      <c r="C43" s="59">
        <v>2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60">
        <v>3</v>
      </c>
      <c r="AB43" s="61"/>
      <c r="AC43" s="61"/>
      <c r="AD43" s="61"/>
      <c r="AE43" s="62"/>
      <c r="AF43" s="60">
        <v>4</v>
      </c>
      <c r="AG43" s="61"/>
      <c r="AH43" s="61"/>
      <c r="AI43" s="61"/>
      <c r="AJ43" s="62"/>
      <c r="AK43" s="60">
        <v>5</v>
      </c>
      <c r="AL43" s="61"/>
      <c r="AM43" s="61"/>
      <c r="AN43" s="61"/>
      <c r="AO43" s="62"/>
      <c r="AP43" s="60">
        <v>6</v>
      </c>
      <c r="AQ43" s="61"/>
      <c r="AR43" s="61"/>
      <c r="AS43" s="61"/>
      <c r="AT43" s="62"/>
      <c r="AU43" s="60">
        <v>7</v>
      </c>
      <c r="AV43" s="61"/>
      <c r="AW43" s="61"/>
      <c r="AX43" s="61"/>
      <c r="AY43" s="62"/>
      <c r="AZ43" s="60">
        <v>8</v>
      </c>
      <c r="BA43" s="61"/>
      <c r="BB43" s="61"/>
      <c r="BC43" s="62"/>
      <c r="BD43" s="60">
        <v>9</v>
      </c>
      <c r="BE43" s="61"/>
      <c r="BF43" s="61"/>
      <c r="BG43" s="61"/>
      <c r="BH43" s="62"/>
      <c r="BI43" s="59">
        <v>10</v>
      </c>
      <c r="BJ43" s="59"/>
      <c r="BK43" s="59"/>
      <c r="BL43" s="59"/>
      <c r="BM43" s="59"/>
      <c r="BN43" s="59">
        <v>11</v>
      </c>
      <c r="BO43" s="59"/>
      <c r="BP43" s="59"/>
      <c r="BQ43" s="59"/>
    </row>
    <row r="44" spans="1:79" ht="15.75" hidden="1" customHeight="1" x14ac:dyDescent="0.2">
      <c r="A44" s="44" t="s">
        <v>18</v>
      </c>
      <c r="B44" s="44"/>
      <c r="C44" s="55" t="s">
        <v>19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6"/>
      <c r="AA44" s="57" t="s">
        <v>15</v>
      </c>
      <c r="AB44" s="57"/>
      <c r="AC44" s="57"/>
      <c r="AD44" s="57"/>
      <c r="AE44" s="57"/>
      <c r="AF44" s="57" t="s">
        <v>14</v>
      </c>
      <c r="AG44" s="57"/>
      <c r="AH44" s="57"/>
      <c r="AI44" s="57"/>
      <c r="AJ44" s="57"/>
      <c r="AK44" s="58" t="s">
        <v>21</v>
      </c>
      <c r="AL44" s="58"/>
      <c r="AM44" s="58"/>
      <c r="AN44" s="58"/>
      <c r="AO44" s="58"/>
      <c r="AP44" s="57" t="s">
        <v>16</v>
      </c>
      <c r="AQ44" s="57"/>
      <c r="AR44" s="57"/>
      <c r="AS44" s="57"/>
      <c r="AT44" s="57"/>
      <c r="AU44" s="57" t="s">
        <v>17</v>
      </c>
      <c r="AV44" s="57"/>
      <c r="AW44" s="57"/>
      <c r="AX44" s="57"/>
      <c r="AY44" s="57"/>
      <c r="AZ44" s="58" t="s">
        <v>21</v>
      </c>
      <c r="BA44" s="58"/>
      <c r="BB44" s="58"/>
      <c r="BC44" s="58"/>
      <c r="BD44" s="63" t="s">
        <v>37</v>
      </c>
      <c r="BE44" s="63"/>
      <c r="BF44" s="63"/>
      <c r="BG44" s="63"/>
      <c r="BH44" s="63"/>
      <c r="BI44" s="63" t="s">
        <v>37</v>
      </c>
      <c r="BJ44" s="63"/>
      <c r="BK44" s="63"/>
      <c r="BL44" s="63"/>
      <c r="BM44" s="63"/>
      <c r="BN44" s="64" t="s">
        <v>21</v>
      </c>
      <c r="BO44" s="64"/>
      <c r="BP44" s="64"/>
      <c r="BQ44" s="64"/>
      <c r="CA44" s="1" t="s">
        <v>24</v>
      </c>
    </row>
    <row r="45" spans="1:79" ht="38.25" customHeight="1" x14ac:dyDescent="0.2">
      <c r="A45" s="128">
        <v>1</v>
      </c>
      <c r="B45" s="129"/>
      <c r="C45" s="128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6"/>
      <c r="AA45" s="130"/>
      <c r="AB45" s="131"/>
      <c r="AC45" s="131"/>
      <c r="AD45" s="131"/>
      <c r="AE45" s="132"/>
      <c r="AF45" s="130"/>
      <c r="AG45" s="131"/>
      <c r="AH45" s="131"/>
      <c r="AI45" s="131"/>
      <c r="AJ45" s="132"/>
      <c r="AK45" s="133"/>
      <c r="AL45" s="134"/>
      <c r="AM45" s="134"/>
      <c r="AN45" s="134"/>
      <c r="AO45" s="135"/>
      <c r="AP45" s="130"/>
      <c r="AQ45" s="131"/>
      <c r="AR45" s="131"/>
      <c r="AS45" s="131"/>
      <c r="AT45" s="132"/>
      <c r="AU45" s="130"/>
      <c r="AV45" s="131"/>
      <c r="AW45" s="131"/>
      <c r="AX45" s="131"/>
      <c r="AY45" s="132"/>
      <c r="AZ45" s="133"/>
      <c r="BA45" s="134"/>
      <c r="BB45" s="134"/>
      <c r="BC45" s="135"/>
      <c r="BD45" s="87"/>
      <c r="BE45" s="88"/>
      <c r="BF45" s="88"/>
      <c r="BG45" s="88"/>
      <c r="BH45" s="89"/>
      <c r="BI45" s="87"/>
      <c r="BJ45" s="88"/>
      <c r="BK45" s="88"/>
      <c r="BL45" s="88"/>
      <c r="BM45" s="89"/>
      <c r="BN45" s="125"/>
      <c r="BO45" s="126"/>
      <c r="BP45" s="126"/>
      <c r="BQ45" s="127"/>
    </row>
    <row r="46" spans="1:79" s="19" customFormat="1" ht="15.75" x14ac:dyDescent="0.2">
      <c r="A46" s="72"/>
      <c r="B46" s="72"/>
      <c r="C46" s="117" t="s">
        <v>69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8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>
        <f>AA46+AF46</f>
        <v>0</v>
      </c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>
        <f>AP46+AU46</f>
        <v>0</v>
      </c>
      <c r="BA46" s="91"/>
      <c r="BB46" s="91"/>
      <c r="BC46" s="91"/>
      <c r="BD46" s="91">
        <f>AP46-AA46</f>
        <v>0</v>
      </c>
      <c r="BE46" s="91"/>
      <c r="BF46" s="91"/>
      <c r="BG46" s="91"/>
      <c r="BH46" s="91"/>
      <c r="BI46" s="91">
        <f>AU46-AF46</f>
        <v>0</v>
      </c>
      <c r="BJ46" s="91"/>
      <c r="BK46" s="91"/>
      <c r="BL46" s="91"/>
      <c r="BM46" s="91"/>
      <c r="BN46" s="91">
        <f>BD46+BI46</f>
        <v>0</v>
      </c>
      <c r="BO46" s="91"/>
      <c r="BP46" s="91"/>
      <c r="BQ46" s="91"/>
      <c r="CA46" s="19" t="s">
        <v>25</v>
      </c>
    </row>
    <row r="48" spans="1:79" ht="15.75" customHeight="1" x14ac:dyDescent="0.2">
      <c r="A48" s="52" t="s">
        <v>52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79" ht="15" customHeight="1" x14ac:dyDescent="0.2">
      <c r="A49" s="54" t="s">
        <v>101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</row>
    <row r="50" spans="1:79" ht="28.5" customHeight="1" x14ac:dyDescent="0.2">
      <c r="A50" s="40" t="s">
        <v>34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30</v>
      </c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 t="s">
        <v>54</v>
      </c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 t="s">
        <v>3</v>
      </c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79" ht="29.1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5</v>
      </c>
      <c r="R51" s="40"/>
      <c r="S51" s="40"/>
      <c r="T51" s="40"/>
      <c r="U51" s="40"/>
      <c r="V51" s="40" t="s">
        <v>4</v>
      </c>
      <c r="W51" s="40"/>
      <c r="X51" s="40"/>
      <c r="Y51" s="40"/>
      <c r="Z51" s="40"/>
      <c r="AA51" s="40" t="s">
        <v>31</v>
      </c>
      <c r="AB51" s="40"/>
      <c r="AC51" s="40"/>
      <c r="AD51" s="40"/>
      <c r="AE51" s="40"/>
      <c r="AF51" s="40"/>
      <c r="AG51" s="40" t="s">
        <v>5</v>
      </c>
      <c r="AH51" s="40"/>
      <c r="AI51" s="40"/>
      <c r="AJ51" s="40"/>
      <c r="AK51" s="40"/>
      <c r="AL51" s="40" t="s">
        <v>4</v>
      </c>
      <c r="AM51" s="40"/>
      <c r="AN51" s="40"/>
      <c r="AO51" s="40"/>
      <c r="AP51" s="40"/>
      <c r="AQ51" s="40" t="s">
        <v>31</v>
      </c>
      <c r="AR51" s="40"/>
      <c r="AS51" s="40"/>
      <c r="AT51" s="40"/>
      <c r="AU51" s="40"/>
      <c r="AV51" s="40"/>
      <c r="AW51" s="76" t="s">
        <v>5</v>
      </c>
      <c r="AX51" s="77"/>
      <c r="AY51" s="77"/>
      <c r="AZ51" s="77"/>
      <c r="BA51" s="78"/>
      <c r="BB51" s="76" t="s">
        <v>4</v>
      </c>
      <c r="BC51" s="77"/>
      <c r="BD51" s="77"/>
      <c r="BE51" s="77"/>
      <c r="BF51" s="78"/>
      <c r="BG51" s="40" t="s">
        <v>31</v>
      </c>
      <c r="BH51" s="40"/>
      <c r="BI51" s="40"/>
      <c r="BJ51" s="40"/>
      <c r="BK51" s="40"/>
      <c r="BL51" s="40"/>
      <c r="BM51" s="2"/>
      <c r="BN51" s="2"/>
      <c r="BO51" s="2"/>
      <c r="BP51" s="2"/>
      <c r="BQ51" s="2"/>
    </row>
    <row r="52" spans="1:79" ht="15.95" customHeight="1" x14ac:dyDescent="0.25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>
        <v>3</v>
      </c>
      <c r="W52" s="40"/>
      <c r="X52" s="40"/>
      <c r="Y52" s="40"/>
      <c r="Z52" s="40"/>
      <c r="AA52" s="40">
        <v>4</v>
      </c>
      <c r="AB52" s="40"/>
      <c r="AC52" s="40"/>
      <c r="AD52" s="40"/>
      <c r="AE52" s="40"/>
      <c r="AF52" s="40"/>
      <c r="AG52" s="40">
        <v>5</v>
      </c>
      <c r="AH52" s="40"/>
      <c r="AI52" s="40"/>
      <c r="AJ52" s="40"/>
      <c r="AK52" s="40"/>
      <c r="AL52" s="40">
        <v>6</v>
      </c>
      <c r="AM52" s="40"/>
      <c r="AN52" s="40"/>
      <c r="AO52" s="40"/>
      <c r="AP52" s="40"/>
      <c r="AQ52" s="40">
        <v>7</v>
      </c>
      <c r="AR52" s="40"/>
      <c r="AS52" s="40"/>
      <c r="AT52" s="40"/>
      <c r="AU52" s="40"/>
      <c r="AV52" s="40"/>
      <c r="AW52" s="40">
        <v>8</v>
      </c>
      <c r="AX52" s="40"/>
      <c r="AY52" s="40"/>
      <c r="AZ52" s="40"/>
      <c r="BA52" s="40"/>
      <c r="BB52" s="79">
        <v>9</v>
      </c>
      <c r="BC52" s="79"/>
      <c r="BD52" s="79"/>
      <c r="BE52" s="79"/>
      <c r="BF52" s="79"/>
      <c r="BG52" s="79">
        <v>10</v>
      </c>
      <c r="BH52" s="79"/>
      <c r="BI52" s="79"/>
      <c r="BJ52" s="79"/>
      <c r="BK52" s="79"/>
      <c r="BL52" s="79"/>
      <c r="BM52" s="6"/>
      <c r="BN52" s="6"/>
      <c r="BO52" s="6"/>
      <c r="BP52" s="6"/>
      <c r="BQ52" s="6"/>
    </row>
    <row r="53" spans="1:79" ht="18" hidden="1" customHeight="1" x14ac:dyDescent="0.2">
      <c r="A53" s="80" t="s">
        <v>19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57" t="s">
        <v>15</v>
      </c>
      <c r="R53" s="57"/>
      <c r="S53" s="57"/>
      <c r="T53" s="57"/>
      <c r="U53" s="57"/>
      <c r="V53" s="57" t="s">
        <v>14</v>
      </c>
      <c r="W53" s="57"/>
      <c r="X53" s="57"/>
      <c r="Y53" s="57"/>
      <c r="Z53" s="57"/>
      <c r="AA53" s="58" t="s">
        <v>21</v>
      </c>
      <c r="AB53" s="64"/>
      <c r="AC53" s="64"/>
      <c r="AD53" s="64"/>
      <c r="AE53" s="64"/>
      <c r="AF53" s="64"/>
      <c r="AG53" s="57" t="s">
        <v>16</v>
      </c>
      <c r="AH53" s="57"/>
      <c r="AI53" s="57"/>
      <c r="AJ53" s="57"/>
      <c r="AK53" s="57"/>
      <c r="AL53" s="57" t="s">
        <v>17</v>
      </c>
      <c r="AM53" s="57"/>
      <c r="AN53" s="57"/>
      <c r="AO53" s="57"/>
      <c r="AP53" s="57"/>
      <c r="AQ53" s="58" t="s">
        <v>21</v>
      </c>
      <c r="AR53" s="64"/>
      <c r="AS53" s="64"/>
      <c r="AT53" s="64"/>
      <c r="AU53" s="64"/>
      <c r="AV53" s="64"/>
      <c r="AW53" s="87" t="s">
        <v>22</v>
      </c>
      <c r="AX53" s="88"/>
      <c r="AY53" s="88"/>
      <c r="AZ53" s="88"/>
      <c r="BA53" s="89"/>
      <c r="BB53" s="87" t="s">
        <v>22</v>
      </c>
      <c r="BC53" s="88"/>
      <c r="BD53" s="88"/>
      <c r="BE53" s="88"/>
      <c r="BF53" s="89"/>
      <c r="BG53" s="64" t="s">
        <v>21</v>
      </c>
      <c r="BH53" s="64"/>
      <c r="BI53" s="64"/>
      <c r="BJ53" s="64"/>
      <c r="BK53" s="64"/>
      <c r="BL53" s="64"/>
      <c r="BM53" s="7"/>
      <c r="BN53" s="7"/>
      <c r="BO53" s="7"/>
      <c r="BP53" s="7"/>
      <c r="BQ53" s="7"/>
      <c r="CA53" s="1" t="s">
        <v>26</v>
      </c>
    </row>
    <row r="54" spans="1:79" s="19" customFormat="1" ht="15" customHeight="1" x14ac:dyDescent="0.2">
      <c r="A54" s="90" t="s">
        <v>70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91"/>
      <c r="S54" s="91"/>
      <c r="T54" s="91"/>
      <c r="U54" s="91"/>
      <c r="V54" s="119"/>
      <c r="W54" s="120"/>
      <c r="X54" s="120"/>
      <c r="Y54" s="120"/>
      <c r="Z54" s="121"/>
      <c r="AA54" s="91">
        <f>Q54+V54</f>
        <v>0</v>
      </c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>
        <f>AG54+AL54</f>
        <v>0</v>
      </c>
      <c r="AR54" s="91"/>
      <c r="AS54" s="91"/>
      <c r="AT54" s="91"/>
      <c r="AU54" s="91"/>
      <c r="AV54" s="91"/>
      <c r="AW54" s="91">
        <f>AG54-Q54</f>
        <v>0</v>
      </c>
      <c r="AX54" s="91"/>
      <c r="AY54" s="91"/>
      <c r="AZ54" s="91"/>
      <c r="BA54" s="91"/>
      <c r="BB54" s="81">
        <f>AL54-V54</f>
        <v>0</v>
      </c>
      <c r="BC54" s="81"/>
      <c r="BD54" s="81"/>
      <c r="BE54" s="81"/>
      <c r="BF54" s="81"/>
      <c r="BG54" s="81">
        <f>AW54+BB54</f>
        <v>0</v>
      </c>
      <c r="BH54" s="81"/>
      <c r="BI54" s="81"/>
      <c r="BJ54" s="81"/>
      <c r="BK54" s="81"/>
      <c r="BL54" s="81"/>
      <c r="BM54" s="20"/>
      <c r="BN54" s="20"/>
      <c r="BO54" s="20"/>
      <c r="BP54" s="20"/>
      <c r="BQ54" s="20"/>
      <c r="CA54" s="19" t="s">
        <v>27</v>
      </c>
    </row>
    <row r="56" spans="1:79" ht="15.75" customHeight="1" x14ac:dyDescent="0.2">
      <c r="A56" s="52" t="s">
        <v>53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</row>
    <row r="58" spans="1:79" ht="45" customHeight="1" x14ac:dyDescent="0.2">
      <c r="A58" s="82" t="s">
        <v>10</v>
      </c>
      <c r="B58" s="83"/>
      <c r="C58" s="82" t="s">
        <v>9</v>
      </c>
      <c r="D58" s="51"/>
      <c r="E58" s="51"/>
      <c r="F58" s="51"/>
      <c r="G58" s="51"/>
      <c r="H58" s="51"/>
      <c r="I58" s="83"/>
      <c r="J58" s="82" t="s">
        <v>8</v>
      </c>
      <c r="K58" s="51"/>
      <c r="L58" s="51"/>
      <c r="M58" s="51"/>
      <c r="N58" s="83"/>
      <c r="O58" s="82" t="s">
        <v>7</v>
      </c>
      <c r="P58" s="51"/>
      <c r="Q58" s="51"/>
      <c r="R58" s="51"/>
      <c r="S58" s="51"/>
      <c r="T58" s="51"/>
      <c r="U58" s="51"/>
      <c r="V58" s="51"/>
      <c r="W58" s="51"/>
      <c r="X58" s="83"/>
      <c r="Y58" s="40" t="s">
        <v>30</v>
      </c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 t="s">
        <v>55</v>
      </c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103" t="s">
        <v>3</v>
      </c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84"/>
      <c r="B59" s="85"/>
      <c r="C59" s="84"/>
      <c r="D59" s="86"/>
      <c r="E59" s="86"/>
      <c r="F59" s="86"/>
      <c r="G59" s="86"/>
      <c r="H59" s="86"/>
      <c r="I59" s="85"/>
      <c r="J59" s="84"/>
      <c r="K59" s="86"/>
      <c r="L59" s="86"/>
      <c r="M59" s="86"/>
      <c r="N59" s="85"/>
      <c r="O59" s="84"/>
      <c r="P59" s="86"/>
      <c r="Q59" s="86"/>
      <c r="R59" s="86"/>
      <c r="S59" s="86"/>
      <c r="T59" s="86"/>
      <c r="U59" s="86"/>
      <c r="V59" s="86"/>
      <c r="W59" s="86"/>
      <c r="X59" s="85"/>
      <c r="Y59" s="76" t="s">
        <v>5</v>
      </c>
      <c r="Z59" s="77"/>
      <c r="AA59" s="77"/>
      <c r="AB59" s="77"/>
      <c r="AC59" s="78"/>
      <c r="AD59" s="76" t="s">
        <v>4</v>
      </c>
      <c r="AE59" s="77"/>
      <c r="AF59" s="77"/>
      <c r="AG59" s="77"/>
      <c r="AH59" s="78"/>
      <c r="AI59" s="40" t="s">
        <v>31</v>
      </c>
      <c r="AJ59" s="40"/>
      <c r="AK59" s="40"/>
      <c r="AL59" s="40"/>
      <c r="AM59" s="40"/>
      <c r="AN59" s="40" t="s">
        <v>5</v>
      </c>
      <c r="AO59" s="40"/>
      <c r="AP59" s="40"/>
      <c r="AQ59" s="40"/>
      <c r="AR59" s="40"/>
      <c r="AS59" s="40" t="s">
        <v>4</v>
      </c>
      <c r="AT59" s="40"/>
      <c r="AU59" s="40"/>
      <c r="AV59" s="40"/>
      <c r="AW59" s="40"/>
      <c r="AX59" s="40" t="s">
        <v>31</v>
      </c>
      <c r="AY59" s="40"/>
      <c r="AZ59" s="40"/>
      <c r="BA59" s="40"/>
      <c r="BB59" s="40"/>
      <c r="BC59" s="40" t="s">
        <v>5</v>
      </c>
      <c r="BD59" s="40"/>
      <c r="BE59" s="40"/>
      <c r="BF59" s="40"/>
      <c r="BG59" s="40"/>
      <c r="BH59" s="40" t="s">
        <v>4</v>
      </c>
      <c r="BI59" s="40"/>
      <c r="BJ59" s="40"/>
      <c r="BK59" s="40"/>
      <c r="BL59" s="40"/>
      <c r="BM59" s="40" t="s">
        <v>31</v>
      </c>
      <c r="BN59" s="40"/>
      <c r="BO59" s="40"/>
      <c r="BP59" s="40"/>
      <c r="BQ59" s="40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40">
        <v>1</v>
      </c>
      <c r="B60" s="40"/>
      <c r="C60" s="40">
        <v>2</v>
      </c>
      <c r="D60" s="40"/>
      <c r="E60" s="40"/>
      <c r="F60" s="40"/>
      <c r="G60" s="40"/>
      <c r="H60" s="40"/>
      <c r="I60" s="40"/>
      <c r="J60" s="40">
        <v>3</v>
      </c>
      <c r="K60" s="40"/>
      <c r="L60" s="40"/>
      <c r="M60" s="40"/>
      <c r="N60" s="40"/>
      <c r="O60" s="40">
        <v>4</v>
      </c>
      <c r="P60" s="40"/>
      <c r="Q60" s="40"/>
      <c r="R60" s="40"/>
      <c r="S60" s="40"/>
      <c r="T60" s="40"/>
      <c r="U60" s="40"/>
      <c r="V60" s="40"/>
      <c r="W60" s="40"/>
      <c r="X60" s="40"/>
      <c r="Y60" s="40">
        <v>5</v>
      </c>
      <c r="Z60" s="40"/>
      <c r="AA60" s="40"/>
      <c r="AB60" s="40"/>
      <c r="AC60" s="40"/>
      <c r="AD60" s="40">
        <v>6</v>
      </c>
      <c r="AE60" s="40"/>
      <c r="AF60" s="40"/>
      <c r="AG60" s="40"/>
      <c r="AH60" s="40"/>
      <c r="AI60" s="40">
        <v>7</v>
      </c>
      <c r="AJ60" s="40"/>
      <c r="AK60" s="40"/>
      <c r="AL60" s="40"/>
      <c r="AM60" s="40"/>
      <c r="AN60" s="76">
        <v>8</v>
      </c>
      <c r="AO60" s="77"/>
      <c r="AP60" s="77"/>
      <c r="AQ60" s="77"/>
      <c r="AR60" s="78"/>
      <c r="AS60" s="76">
        <v>9</v>
      </c>
      <c r="AT60" s="77"/>
      <c r="AU60" s="77"/>
      <c r="AV60" s="77"/>
      <c r="AW60" s="78"/>
      <c r="AX60" s="76">
        <v>10</v>
      </c>
      <c r="AY60" s="77"/>
      <c r="AZ60" s="77"/>
      <c r="BA60" s="77"/>
      <c r="BB60" s="78"/>
      <c r="BC60" s="76">
        <v>11</v>
      </c>
      <c r="BD60" s="77"/>
      <c r="BE60" s="77"/>
      <c r="BF60" s="77"/>
      <c r="BG60" s="78"/>
      <c r="BH60" s="76">
        <v>12</v>
      </c>
      <c r="BI60" s="77"/>
      <c r="BJ60" s="77"/>
      <c r="BK60" s="77"/>
      <c r="BL60" s="78"/>
      <c r="BM60" s="76">
        <v>13</v>
      </c>
      <c r="BN60" s="77"/>
      <c r="BO60" s="77"/>
      <c r="BP60" s="77"/>
      <c r="BQ60" s="78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44" t="s">
        <v>44</v>
      </c>
      <c r="B61" s="44"/>
      <c r="C61" s="45" t="s">
        <v>19</v>
      </c>
      <c r="D61" s="46"/>
      <c r="E61" s="46"/>
      <c r="F61" s="46"/>
      <c r="G61" s="46"/>
      <c r="H61" s="46"/>
      <c r="I61" s="47"/>
      <c r="J61" s="44" t="s">
        <v>20</v>
      </c>
      <c r="K61" s="44"/>
      <c r="L61" s="44"/>
      <c r="M61" s="44"/>
      <c r="N61" s="44"/>
      <c r="O61" s="80" t="s">
        <v>45</v>
      </c>
      <c r="P61" s="80"/>
      <c r="Q61" s="80"/>
      <c r="R61" s="80"/>
      <c r="S61" s="80"/>
      <c r="T61" s="80"/>
      <c r="U61" s="80"/>
      <c r="V61" s="80"/>
      <c r="W61" s="80"/>
      <c r="X61" s="45"/>
      <c r="Y61" s="57" t="s">
        <v>15</v>
      </c>
      <c r="Z61" s="57"/>
      <c r="AA61" s="57"/>
      <c r="AB61" s="57"/>
      <c r="AC61" s="57"/>
      <c r="AD61" s="57" t="s">
        <v>35</v>
      </c>
      <c r="AE61" s="57"/>
      <c r="AF61" s="57"/>
      <c r="AG61" s="57"/>
      <c r="AH61" s="57"/>
      <c r="AI61" s="57" t="s">
        <v>21</v>
      </c>
      <c r="AJ61" s="57"/>
      <c r="AK61" s="57"/>
      <c r="AL61" s="57"/>
      <c r="AM61" s="57"/>
      <c r="AN61" s="57" t="s">
        <v>36</v>
      </c>
      <c r="AO61" s="57"/>
      <c r="AP61" s="57"/>
      <c r="AQ61" s="57"/>
      <c r="AR61" s="57"/>
      <c r="AS61" s="57" t="s">
        <v>16</v>
      </c>
      <c r="AT61" s="57"/>
      <c r="AU61" s="57"/>
      <c r="AV61" s="57"/>
      <c r="AW61" s="57"/>
      <c r="AX61" s="57" t="s">
        <v>21</v>
      </c>
      <c r="AY61" s="57"/>
      <c r="AZ61" s="57"/>
      <c r="BA61" s="57"/>
      <c r="BB61" s="57"/>
      <c r="BC61" s="57" t="s">
        <v>38</v>
      </c>
      <c r="BD61" s="57"/>
      <c r="BE61" s="57"/>
      <c r="BF61" s="57"/>
      <c r="BG61" s="57"/>
      <c r="BH61" s="57" t="s">
        <v>38</v>
      </c>
      <c r="BI61" s="57"/>
      <c r="BJ61" s="57"/>
      <c r="BK61" s="57"/>
      <c r="BL61" s="57"/>
      <c r="BM61" s="95" t="s">
        <v>21</v>
      </c>
      <c r="BN61" s="95"/>
      <c r="BO61" s="95"/>
      <c r="BP61" s="95"/>
      <c r="BQ61" s="95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ht="15.75" x14ac:dyDescent="0.2">
      <c r="A62" s="40"/>
      <c r="B62" s="40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1"/>
      <c r="BS62" s="11"/>
      <c r="BT62" s="11"/>
      <c r="BU62" s="11"/>
      <c r="BV62" s="11"/>
      <c r="BW62" s="11"/>
      <c r="BX62" s="11"/>
      <c r="BY62" s="11"/>
      <c r="BZ62" s="9"/>
      <c r="CA62" s="1" t="s">
        <v>29</v>
      </c>
    </row>
    <row r="64" spans="1:79" ht="15.95" customHeight="1" x14ac:dyDescent="0.2">
      <c r="A64" s="52" t="s">
        <v>56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</row>
    <row r="65" spans="1:64" ht="15.95" customHeight="1" x14ac:dyDescent="0.2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</row>
    <row r="66" spans="1:64" ht="15.9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</row>
    <row r="67" spans="1:64" ht="15.9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</row>
    <row r="68" spans="1:64" ht="42" customHeight="1" x14ac:dyDescent="0.2">
      <c r="A68" s="99" t="s">
        <v>414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3"/>
      <c r="AO68" s="3"/>
      <c r="AP68" s="102" t="s">
        <v>432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</row>
    <row r="69" spans="1:64" x14ac:dyDescent="0.2">
      <c r="W69" s="124" t="s">
        <v>12</v>
      </c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4"/>
      <c r="AO69" s="4"/>
      <c r="AP69" s="98" t="s">
        <v>13</v>
      </c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</row>
    <row r="72" spans="1:64" ht="15.95" customHeight="1" x14ac:dyDescent="0.2">
      <c r="A72" s="99" t="s">
        <v>413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3"/>
      <c r="AO72" s="3"/>
      <c r="AP72" s="102" t="s">
        <v>412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</row>
    <row r="73" spans="1:64" x14ac:dyDescent="0.2">
      <c r="W73" s="124" t="s">
        <v>12</v>
      </c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4"/>
      <c r="AO73" s="4"/>
      <c r="AP73" s="98" t="s">
        <v>13</v>
      </c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</row>
  </sheetData>
  <mergeCells count="217">
    <mergeCell ref="BD45:BH45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65:BL65"/>
    <mergeCell ref="A64:BL64"/>
    <mergeCell ref="W73:AM73"/>
    <mergeCell ref="AP73:BH73"/>
    <mergeCell ref="A68:V68"/>
    <mergeCell ref="W68:AM68"/>
    <mergeCell ref="AP68:BH68"/>
    <mergeCell ref="W69:AM69"/>
    <mergeCell ref="AP69:BH69"/>
    <mergeCell ref="A72:V72"/>
    <mergeCell ref="W72:AM72"/>
    <mergeCell ref="AP72:BH72"/>
    <mergeCell ref="AX62:BB62"/>
    <mergeCell ref="BC62:BG62"/>
    <mergeCell ref="BH62:BL62"/>
    <mergeCell ref="BM62:BQ6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60:B60"/>
    <mergeCell ref="C60:I60"/>
    <mergeCell ref="J60:N60"/>
    <mergeCell ref="O60:X60"/>
    <mergeCell ref="Y60:AC60"/>
    <mergeCell ref="AD60:AH60"/>
    <mergeCell ref="AX60:BB60"/>
    <mergeCell ref="BC60:BG60"/>
    <mergeCell ref="BH60:BL60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M60:BQ60"/>
    <mergeCell ref="AI60:AM60"/>
    <mergeCell ref="AN60:AR60"/>
    <mergeCell ref="AS60:AW60"/>
    <mergeCell ref="BH59:BL59"/>
    <mergeCell ref="BM59:BQ59"/>
    <mergeCell ref="AQ54:AV54"/>
    <mergeCell ref="AW54:BA54"/>
    <mergeCell ref="BB54:BF54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4:BL54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P54"/>
    <mergeCell ref="Q54:U54"/>
    <mergeCell ref="V54:Z54"/>
    <mergeCell ref="AA54:AF54"/>
    <mergeCell ref="AG54:AK54"/>
    <mergeCell ref="AL54:AP54"/>
    <mergeCell ref="AU46:AY46"/>
    <mergeCell ref="AZ46:BC46"/>
    <mergeCell ref="BD46:BH46"/>
    <mergeCell ref="BI46:BM46"/>
    <mergeCell ref="BN46:BQ46"/>
    <mergeCell ref="A48:BL48"/>
    <mergeCell ref="A46:B46"/>
    <mergeCell ref="C46:Z46"/>
    <mergeCell ref="AA46:AE46"/>
    <mergeCell ref="AF46:AJ46"/>
    <mergeCell ref="AK46:AO46"/>
    <mergeCell ref="AP46:AT46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P42:AT42"/>
    <mergeCell ref="AU42:AY42"/>
    <mergeCell ref="A35:F35"/>
    <mergeCell ref="G35:BL35"/>
    <mergeCell ref="A36:F36"/>
    <mergeCell ref="G36:BL36"/>
    <mergeCell ref="A39:BQ39"/>
    <mergeCell ref="A40:BQ40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85" priority="1" stopIfTrue="1" operator="equal">
      <formula>$C61</formula>
    </cfRule>
  </conditionalFormatting>
  <conditionalFormatting sqref="A62:B62">
    <cfRule type="cellIs" dxfId="84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opLeftCell="A46" zoomScaleNormal="100" workbookViewId="0">
      <selection activeCell="C42" sqref="C42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8.5703125" style="1" customWidth="1"/>
    <col min="56" max="68" width="2.85546875" style="1" customWidth="1"/>
    <col min="69" max="69" width="5.71093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408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3.75" customHeight="1" x14ac:dyDescent="0.2">
      <c r="A20" s="31" t="s">
        <v>42</v>
      </c>
      <c r="B20" s="31"/>
      <c r="C20" s="15"/>
      <c r="D20" s="32" t="s">
        <v>335</v>
      </c>
      <c r="E20" s="33"/>
      <c r="F20" s="33"/>
      <c r="G20" s="33"/>
      <c r="H20" s="33"/>
      <c r="I20" s="33"/>
      <c r="J20" s="33"/>
      <c r="K20" s="15"/>
      <c r="L20" s="32" t="s">
        <v>320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336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321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 x14ac:dyDescent="0.2">
      <c r="A30" s="34" t="s">
        <v>334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79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79" ht="12.75" customHeight="1" x14ac:dyDescent="0.2">
      <c r="A36" s="44">
        <v>1</v>
      </c>
      <c r="B36" s="44"/>
      <c r="C36" s="44"/>
      <c r="D36" s="44"/>
      <c r="E36" s="44"/>
      <c r="F36" s="44"/>
      <c r="G36" s="48" t="s">
        <v>322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59</v>
      </c>
    </row>
    <row r="37" spans="1:79" ht="12.75" customHeight="1" x14ac:dyDescent="0.2">
      <c r="A37" s="44">
        <v>2</v>
      </c>
      <c r="B37" s="44"/>
      <c r="C37" s="44"/>
      <c r="D37" s="44"/>
      <c r="E37" s="44"/>
      <c r="F37" s="44"/>
      <c r="G37" s="48" t="s">
        <v>323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50"/>
    </row>
    <row r="38" spans="1:79" ht="12.75" customHeight="1" x14ac:dyDescent="0.2">
      <c r="A38" s="44">
        <v>3</v>
      </c>
      <c r="B38" s="44"/>
      <c r="C38" s="44"/>
      <c r="D38" s="44"/>
      <c r="E38" s="44"/>
      <c r="F38" s="44"/>
      <c r="G38" s="48" t="s">
        <v>324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40" spans="1:79" ht="15.75" customHeight="1" x14ac:dyDescent="0.2">
      <c r="A40" s="52" t="s">
        <v>51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</row>
    <row r="41" spans="1:79" ht="15" customHeight="1" x14ac:dyDescent="0.2">
      <c r="A41" s="54" t="s">
        <v>101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</row>
    <row r="42" spans="1:79" ht="48" customHeight="1" x14ac:dyDescent="0.2">
      <c r="A42" s="40" t="s">
        <v>6</v>
      </c>
      <c r="B42" s="40"/>
      <c r="C42" s="40" t="s">
        <v>33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 t="s">
        <v>30</v>
      </c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 t="s">
        <v>54</v>
      </c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 t="s">
        <v>3</v>
      </c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</row>
    <row r="43" spans="1:79" ht="29.1" customHeight="1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 t="s">
        <v>5</v>
      </c>
      <c r="AB43" s="40"/>
      <c r="AC43" s="40"/>
      <c r="AD43" s="40"/>
      <c r="AE43" s="40"/>
      <c r="AF43" s="40" t="s">
        <v>4</v>
      </c>
      <c r="AG43" s="40"/>
      <c r="AH43" s="40"/>
      <c r="AI43" s="40"/>
      <c r="AJ43" s="40"/>
      <c r="AK43" s="40" t="s">
        <v>31</v>
      </c>
      <c r="AL43" s="40"/>
      <c r="AM43" s="40"/>
      <c r="AN43" s="40"/>
      <c r="AO43" s="40"/>
      <c r="AP43" s="40" t="s">
        <v>5</v>
      </c>
      <c r="AQ43" s="40"/>
      <c r="AR43" s="40"/>
      <c r="AS43" s="40"/>
      <c r="AT43" s="40"/>
      <c r="AU43" s="40" t="s">
        <v>4</v>
      </c>
      <c r="AV43" s="40"/>
      <c r="AW43" s="40"/>
      <c r="AX43" s="40"/>
      <c r="AY43" s="40"/>
      <c r="AZ43" s="40" t="s">
        <v>31</v>
      </c>
      <c r="BA43" s="40"/>
      <c r="BB43" s="40"/>
      <c r="BC43" s="40"/>
      <c r="BD43" s="40" t="s">
        <v>5</v>
      </c>
      <c r="BE43" s="40"/>
      <c r="BF43" s="40"/>
      <c r="BG43" s="40"/>
      <c r="BH43" s="40"/>
      <c r="BI43" s="40" t="s">
        <v>4</v>
      </c>
      <c r="BJ43" s="40"/>
      <c r="BK43" s="40"/>
      <c r="BL43" s="40"/>
      <c r="BM43" s="40"/>
      <c r="BN43" s="40" t="s">
        <v>32</v>
      </c>
      <c r="BO43" s="40"/>
      <c r="BP43" s="40"/>
      <c r="BQ43" s="40"/>
    </row>
    <row r="44" spans="1:79" ht="15.95" customHeight="1" x14ac:dyDescent="0.2">
      <c r="A44" s="59">
        <v>1</v>
      </c>
      <c r="B44" s="59"/>
      <c r="C44" s="59">
        <v>2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60">
        <v>3</v>
      </c>
      <c r="AB44" s="61"/>
      <c r="AC44" s="61"/>
      <c r="AD44" s="61"/>
      <c r="AE44" s="62"/>
      <c r="AF44" s="60">
        <v>4</v>
      </c>
      <c r="AG44" s="61"/>
      <c r="AH44" s="61"/>
      <c r="AI44" s="61"/>
      <c r="AJ44" s="62"/>
      <c r="AK44" s="60">
        <v>5</v>
      </c>
      <c r="AL44" s="61"/>
      <c r="AM44" s="61"/>
      <c r="AN44" s="61"/>
      <c r="AO44" s="62"/>
      <c r="AP44" s="60">
        <v>6</v>
      </c>
      <c r="AQ44" s="61"/>
      <c r="AR44" s="61"/>
      <c r="AS44" s="61"/>
      <c r="AT44" s="62"/>
      <c r="AU44" s="60">
        <v>7</v>
      </c>
      <c r="AV44" s="61"/>
      <c r="AW44" s="61"/>
      <c r="AX44" s="61"/>
      <c r="AY44" s="62"/>
      <c r="AZ44" s="60">
        <v>8</v>
      </c>
      <c r="BA44" s="61"/>
      <c r="BB44" s="61"/>
      <c r="BC44" s="62"/>
      <c r="BD44" s="60">
        <v>9</v>
      </c>
      <c r="BE44" s="61"/>
      <c r="BF44" s="61"/>
      <c r="BG44" s="61"/>
      <c r="BH44" s="62"/>
      <c r="BI44" s="59">
        <v>10</v>
      </c>
      <c r="BJ44" s="59"/>
      <c r="BK44" s="59"/>
      <c r="BL44" s="59"/>
      <c r="BM44" s="59"/>
      <c r="BN44" s="59">
        <v>11</v>
      </c>
      <c r="BO44" s="59"/>
      <c r="BP44" s="59"/>
      <c r="BQ44" s="59"/>
    </row>
    <row r="45" spans="1:79" ht="15.75" hidden="1" customHeight="1" x14ac:dyDescent="0.2">
      <c r="A45" s="44" t="s">
        <v>18</v>
      </c>
      <c r="B45" s="44"/>
      <c r="C45" s="55" t="s">
        <v>19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6"/>
      <c r="AA45" s="57" t="s">
        <v>15</v>
      </c>
      <c r="AB45" s="57"/>
      <c r="AC45" s="57"/>
      <c r="AD45" s="57"/>
      <c r="AE45" s="57"/>
      <c r="AF45" s="57" t="s">
        <v>14</v>
      </c>
      <c r="AG45" s="57"/>
      <c r="AH45" s="57"/>
      <c r="AI45" s="57"/>
      <c r="AJ45" s="57"/>
      <c r="AK45" s="58" t="s">
        <v>21</v>
      </c>
      <c r="AL45" s="58"/>
      <c r="AM45" s="58"/>
      <c r="AN45" s="58"/>
      <c r="AO45" s="58"/>
      <c r="AP45" s="57" t="s">
        <v>16</v>
      </c>
      <c r="AQ45" s="57"/>
      <c r="AR45" s="57"/>
      <c r="AS45" s="57"/>
      <c r="AT45" s="57"/>
      <c r="AU45" s="57" t="s">
        <v>17</v>
      </c>
      <c r="AV45" s="57"/>
      <c r="AW45" s="57"/>
      <c r="AX45" s="57"/>
      <c r="AY45" s="57"/>
      <c r="AZ45" s="58" t="s">
        <v>21</v>
      </c>
      <c r="BA45" s="58"/>
      <c r="BB45" s="58"/>
      <c r="BC45" s="58"/>
      <c r="BD45" s="63" t="s">
        <v>37</v>
      </c>
      <c r="BE45" s="63"/>
      <c r="BF45" s="63"/>
      <c r="BG45" s="63"/>
      <c r="BH45" s="63"/>
      <c r="BI45" s="63" t="s">
        <v>37</v>
      </c>
      <c r="BJ45" s="63"/>
      <c r="BK45" s="63"/>
      <c r="BL45" s="63"/>
      <c r="BM45" s="63"/>
      <c r="BN45" s="64" t="s">
        <v>21</v>
      </c>
      <c r="BO45" s="64"/>
      <c r="BP45" s="64"/>
      <c r="BQ45" s="64"/>
      <c r="CA45" s="1" t="s">
        <v>24</v>
      </c>
    </row>
    <row r="46" spans="1:79" ht="31.5" customHeight="1" x14ac:dyDescent="0.2">
      <c r="A46" s="40">
        <v>1</v>
      </c>
      <c r="B46" s="40"/>
      <c r="C46" s="66" t="s">
        <v>151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8"/>
      <c r="AA46" s="65">
        <v>0</v>
      </c>
      <c r="AB46" s="65"/>
      <c r="AC46" s="65"/>
      <c r="AD46" s="65"/>
      <c r="AE46" s="65"/>
      <c r="AF46" s="65">
        <v>595253</v>
      </c>
      <c r="AG46" s="65"/>
      <c r="AH46" s="65"/>
      <c r="AI46" s="65"/>
      <c r="AJ46" s="65"/>
      <c r="AK46" s="65">
        <f>AA46+AF46</f>
        <v>595253</v>
      </c>
      <c r="AL46" s="65"/>
      <c r="AM46" s="65"/>
      <c r="AN46" s="65"/>
      <c r="AO46" s="65"/>
      <c r="AP46" s="65">
        <v>0</v>
      </c>
      <c r="AQ46" s="65"/>
      <c r="AR46" s="65"/>
      <c r="AS46" s="65"/>
      <c r="AT46" s="65"/>
      <c r="AU46" s="65">
        <v>595168.5</v>
      </c>
      <c r="AV46" s="65"/>
      <c r="AW46" s="65"/>
      <c r="AX46" s="65"/>
      <c r="AY46" s="65"/>
      <c r="AZ46" s="65">
        <f>AP46+AU46</f>
        <v>595168.5</v>
      </c>
      <c r="BA46" s="65"/>
      <c r="BB46" s="65"/>
      <c r="BC46" s="65"/>
      <c r="BD46" s="65">
        <f>AP46-AA46</f>
        <v>0</v>
      </c>
      <c r="BE46" s="65"/>
      <c r="BF46" s="65"/>
      <c r="BG46" s="65"/>
      <c r="BH46" s="65"/>
      <c r="BI46" s="65">
        <f>AU46-AF46</f>
        <v>-84.5</v>
      </c>
      <c r="BJ46" s="65"/>
      <c r="BK46" s="65"/>
      <c r="BL46" s="65"/>
      <c r="BM46" s="65"/>
      <c r="BN46" s="65">
        <f>BD46+BI46</f>
        <v>-84.5</v>
      </c>
      <c r="BO46" s="65"/>
      <c r="BP46" s="65"/>
      <c r="BQ46" s="65"/>
      <c r="CA46" s="1" t="s">
        <v>25</v>
      </c>
    </row>
    <row r="47" spans="1:79" ht="15.75" customHeight="1" x14ac:dyDescent="0.2">
      <c r="A47" s="40">
        <v>2</v>
      </c>
      <c r="B47" s="40"/>
      <c r="C47" s="66" t="s">
        <v>325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8"/>
      <c r="AA47" s="65">
        <v>0</v>
      </c>
      <c r="AB47" s="65"/>
      <c r="AC47" s="65"/>
      <c r="AD47" s="65"/>
      <c r="AE47" s="65"/>
      <c r="AF47" s="65">
        <v>1376712.28</v>
      </c>
      <c r="AG47" s="65"/>
      <c r="AH47" s="65"/>
      <c r="AI47" s="65"/>
      <c r="AJ47" s="65"/>
      <c r="AK47" s="65">
        <f>AA47+AF47</f>
        <v>1376712.28</v>
      </c>
      <c r="AL47" s="65"/>
      <c r="AM47" s="65"/>
      <c r="AN47" s="65"/>
      <c r="AO47" s="65"/>
      <c r="AP47" s="65">
        <v>0</v>
      </c>
      <c r="AQ47" s="65"/>
      <c r="AR47" s="65"/>
      <c r="AS47" s="65"/>
      <c r="AT47" s="65"/>
      <c r="AU47" s="65">
        <v>1365604.42</v>
      </c>
      <c r="AV47" s="65"/>
      <c r="AW47" s="65"/>
      <c r="AX47" s="65"/>
      <c r="AY47" s="65"/>
      <c r="AZ47" s="65">
        <f>AP47+AU47</f>
        <v>1365604.42</v>
      </c>
      <c r="BA47" s="65"/>
      <c r="BB47" s="65"/>
      <c r="BC47" s="65"/>
      <c r="BD47" s="65">
        <f>AP47-AA47</f>
        <v>0</v>
      </c>
      <c r="BE47" s="65"/>
      <c r="BF47" s="65"/>
      <c r="BG47" s="65"/>
      <c r="BH47" s="65"/>
      <c r="BI47" s="65">
        <f>AU47-AF47</f>
        <v>-11107.860000000102</v>
      </c>
      <c r="BJ47" s="65"/>
      <c r="BK47" s="65"/>
      <c r="BL47" s="65"/>
      <c r="BM47" s="65"/>
      <c r="BN47" s="65">
        <f>BD47+BI47</f>
        <v>-11107.860000000102</v>
      </c>
      <c r="BO47" s="65"/>
      <c r="BP47" s="65"/>
      <c r="BQ47" s="65"/>
    </row>
    <row r="48" spans="1:79" ht="15.75" customHeight="1" x14ac:dyDescent="0.2">
      <c r="A48" s="40">
        <v>3</v>
      </c>
      <c r="B48" s="40"/>
      <c r="C48" s="66" t="s">
        <v>326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8"/>
      <c r="AA48" s="65">
        <v>0</v>
      </c>
      <c r="AB48" s="65"/>
      <c r="AC48" s="65"/>
      <c r="AD48" s="65"/>
      <c r="AE48" s="65"/>
      <c r="AF48" s="65">
        <v>475350.72</v>
      </c>
      <c r="AG48" s="65"/>
      <c r="AH48" s="65"/>
      <c r="AI48" s="65"/>
      <c r="AJ48" s="65"/>
      <c r="AK48" s="65">
        <f>AA48+AF48</f>
        <v>475350.72</v>
      </c>
      <c r="AL48" s="65"/>
      <c r="AM48" s="65"/>
      <c r="AN48" s="65"/>
      <c r="AO48" s="65"/>
      <c r="AP48" s="65">
        <v>0</v>
      </c>
      <c r="AQ48" s="65"/>
      <c r="AR48" s="65"/>
      <c r="AS48" s="65"/>
      <c r="AT48" s="65"/>
      <c r="AU48" s="65">
        <v>472075.69</v>
      </c>
      <c r="AV48" s="65"/>
      <c r="AW48" s="65"/>
      <c r="AX48" s="65"/>
      <c r="AY48" s="65"/>
      <c r="AZ48" s="65">
        <f>AP48+AU48</f>
        <v>472075.69</v>
      </c>
      <c r="BA48" s="65"/>
      <c r="BB48" s="65"/>
      <c r="BC48" s="65"/>
      <c r="BD48" s="65">
        <f>AP48-AA48</f>
        <v>0</v>
      </c>
      <c r="BE48" s="65"/>
      <c r="BF48" s="65"/>
      <c r="BG48" s="65"/>
      <c r="BH48" s="65"/>
      <c r="BI48" s="65">
        <f>AU48-AF48</f>
        <v>-3275.0299999999697</v>
      </c>
      <c r="BJ48" s="65"/>
      <c r="BK48" s="65"/>
      <c r="BL48" s="65"/>
      <c r="BM48" s="65"/>
      <c r="BN48" s="65">
        <f>BD48+BI48</f>
        <v>-3275.0299999999697</v>
      </c>
      <c r="BO48" s="65"/>
      <c r="BP48" s="65"/>
      <c r="BQ48" s="65"/>
    </row>
    <row r="49" spans="1:79" s="19" customFormat="1" ht="15.75" x14ac:dyDescent="0.2">
      <c r="A49" s="72"/>
      <c r="B49" s="72"/>
      <c r="C49" s="73" t="s">
        <v>69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5"/>
      <c r="AA49" s="71">
        <v>0</v>
      </c>
      <c r="AB49" s="71"/>
      <c r="AC49" s="71"/>
      <c r="AD49" s="71"/>
      <c r="AE49" s="71"/>
      <c r="AF49" s="71">
        <v>2447316</v>
      </c>
      <c r="AG49" s="71"/>
      <c r="AH49" s="71"/>
      <c r="AI49" s="71"/>
      <c r="AJ49" s="71"/>
      <c r="AK49" s="71">
        <f>AA49+AF49</f>
        <v>2447316</v>
      </c>
      <c r="AL49" s="71"/>
      <c r="AM49" s="71"/>
      <c r="AN49" s="71"/>
      <c r="AO49" s="71"/>
      <c r="AP49" s="71">
        <v>0</v>
      </c>
      <c r="AQ49" s="71"/>
      <c r="AR49" s="71"/>
      <c r="AS49" s="71"/>
      <c r="AT49" s="71"/>
      <c r="AU49" s="71">
        <v>2432848.61</v>
      </c>
      <c r="AV49" s="71"/>
      <c r="AW49" s="71"/>
      <c r="AX49" s="71"/>
      <c r="AY49" s="71"/>
      <c r="AZ49" s="71">
        <f>AP49+AU49</f>
        <v>2432848.61</v>
      </c>
      <c r="BA49" s="71"/>
      <c r="BB49" s="71"/>
      <c r="BC49" s="71"/>
      <c r="BD49" s="71">
        <f>AP49-AA49</f>
        <v>0</v>
      </c>
      <c r="BE49" s="71"/>
      <c r="BF49" s="71"/>
      <c r="BG49" s="71"/>
      <c r="BH49" s="71"/>
      <c r="BI49" s="71">
        <f>AU49-AF49</f>
        <v>-14467.39000000013</v>
      </c>
      <c r="BJ49" s="71"/>
      <c r="BK49" s="71"/>
      <c r="BL49" s="71"/>
      <c r="BM49" s="71"/>
      <c r="BN49" s="71">
        <f>BD49+BI49</f>
        <v>-14467.39000000013</v>
      </c>
      <c r="BO49" s="71"/>
      <c r="BP49" s="71"/>
      <c r="BQ49" s="71"/>
    </row>
    <row r="51" spans="1:79" ht="15.75" customHeight="1" x14ac:dyDescent="0.2">
      <c r="A51" s="52" t="s">
        <v>52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</row>
    <row r="52" spans="1:79" ht="15" customHeight="1" x14ac:dyDescent="0.2">
      <c r="A52" s="54" t="s">
        <v>101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spans="1:79" ht="28.5" customHeight="1" x14ac:dyDescent="0.2">
      <c r="A53" s="40" t="s">
        <v>34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 t="s">
        <v>30</v>
      </c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 t="s">
        <v>54</v>
      </c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 t="s">
        <v>3</v>
      </c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2"/>
      <c r="BN53" s="2"/>
      <c r="BO53" s="2"/>
      <c r="BP53" s="2"/>
      <c r="BQ53" s="2"/>
    </row>
    <row r="54" spans="1:79" ht="29.1" customHeight="1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 t="s">
        <v>5</v>
      </c>
      <c r="R54" s="40"/>
      <c r="S54" s="40"/>
      <c r="T54" s="40"/>
      <c r="U54" s="40"/>
      <c r="V54" s="40" t="s">
        <v>4</v>
      </c>
      <c r="W54" s="40"/>
      <c r="X54" s="40"/>
      <c r="Y54" s="40"/>
      <c r="Z54" s="40"/>
      <c r="AA54" s="40" t="s">
        <v>31</v>
      </c>
      <c r="AB54" s="40"/>
      <c r="AC54" s="40"/>
      <c r="AD54" s="40"/>
      <c r="AE54" s="40"/>
      <c r="AF54" s="40"/>
      <c r="AG54" s="40" t="s">
        <v>5</v>
      </c>
      <c r="AH54" s="40"/>
      <c r="AI54" s="40"/>
      <c r="AJ54" s="40"/>
      <c r="AK54" s="40"/>
      <c r="AL54" s="40" t="s">
        <v>4</v>
      </c>
      <c r="AM54" s="40"/>
      <c r="AN54" s="40"/>
      <c r="AO54" s="40"/>
      <c r="AP54" s="40"/>
      <c r="AQ54" s="40" t="s">
        <v>31</v>
      </c>
      <c r="AR54" s="40"/>
      <c r="AS54" s="40"/>
      <c r="AT54" s="40"/>
      <c r="AU54" s="40"/>
      <c r="AV54" s="40"/>
      <c r="AW54" s="76" t="s">
        <v>5</v>
      </c>
      <c r="AX54" s="77"/>
      <c r="AY54" s="77"/>
      <c r="AZ54" s="77"/>
      <c r="BA54" s="78"/>
      <c r="BB54" s="76" t="s">
        <v>4</v>
      </c>
      <c r="BC54" s="77"/>
      <c r="BD54" s="77"/>
      <c r="BE54" s="77"/>
      <c r="BF54" s="78"/>
      <c r="BG54" s="40" t="s">
        <v>31</v>
      </c>
      <c r="BH54" s="40"/>
      <c r="BI54" s="40"/>
      <c r="BJ54" s="40"/>
      <c r="BK54" s="40"/>
      <c r="BL54" s="40"/>
      <c r="BM54" s="2"/>
      <c r="BN54" s="2"/>
      <c r="BO54" s="2"/>
      <c r="BP54" s="2"/>
      <c r="BQ54" s="2"/>
    </row>
    <row r="55" spans="1:79" ht="15.95" customHeight="1" x14ac:dyDescent="0.25">
      <c r="A55" s="40">
        <v>1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>
        <v>2</v>
      </c>
      <c r="R55" s="40"/>
      <c r="S55" s="40"/>
      <c r="T55" s="40"/>
      <c r="U55" s="40"/>
      <c r="V55" s="40">
        <v>3</v>
      </c>
      <c r="W55" s="40"/>
      <c r="X55" s="40"/>
      <c r="Y55" s="40"/>
      <c r="Z55" s="40"/>
      <c r="AA55" s="40">
        <v>4</v>
      </c>
      <c r="AB55" s="40"/>
      <c r="AC55" s="40"/>
      <c r="AD55" s="40"/>
      <c r="AE55" s="40"/>
      <c r="AF55" s="40"/>
      <c r="AG55" s="40">
        <v>5</v>
      </c>
      <c r="AH55" s="40"/>
      <c r="AI55" s="40"/>
      <c r="AJ55" s="40"/>
      <c r="AK55" s="40"/>
      <c r="AL55" s="40">
        <v>6</v>
      </c>
      <c r="AM55" s="40"/>
      <c r="AN55" s="40"/>
      <c r="AO55" s="40"/>
      <c r="AP55" s="40"/>
      <c r="AQ55" s="40">
        <v>7</v>
      </c>
      <c r="AR55" s="40"/>
      <c r="AS55" s="40"/>
      <c r="AT55" s="40"/>
      <c r="AU55" s="40"/>
      <c r="AV55" s="40"/>
      <c r="AW55" s="40">
        <v>8</v>
      </c>
      <c r="AX55" s="40"/>
      <c r="AY55" s="40"/>
      <c r="AZ55" s="40"/>
      <c r="BA55" s="40"/>
      <c r="BB55" s="79">
        <v>9</v>
      </c>
      <c r="BC55" s="79"/>
      <c r="BD55" s="79"/>
      <c r="BE55" s="79"/>
      <c r="BF55" s="79"/>
      <c r="BG55" s="79">
        <v>10</v>
      </c>
      <c r="BH55" s="79"/>
      <c r="BI55" s="79"/>
      <c r="BJ55" s="79"/>
      <c r="BK55" s="79"/>
      <c r="BL55" s="79"/>
      <c r="BM55" s="6"/>
      <c r="BN55" s="6"/>
      <c r="BO55" s="6"/>
      <c r="BP55" s="6"/>
      <c r="BQ55" s="6"/>
    </row>
    <row r="56" spans="1:79" ht="18" hidden="1" customHeight="1" x14ac:dyDescent="0.2">
      <c r="A56" s="80" t="s">
        <v>19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57" t="s">
        <v>15</v>
      </c>
      <c r="R56" s="57"/>
      <c r="S56" s="57"/>
      <c r="T56" s="57"/>
      <c r="U56" s="57"/>
      <c r="V56" s="57" t="s">
        <v>14</v>
      </c>
      <c r="W56" s="57"/>
      <c r="X56" s="57"/>
      <c r="Y56" s="57"/>
      <c r="Z56" s="57"/>
      <c r="AA56" s="58" t="s">
        <v>21</v>
      </c>
      <c r="AB56" s="64"/>
      <c r="AC56" s="64"/>
      <c r="AD56" s="64"/>
      <c r="AE56" s="64"/>
      <c r="AF56" s="64"/>
      <c r="AG56" s="57" t="s">
        <v>16</v>
      </c>
      <c r="AH56" s="57"/>
      <c r="AI56" s="57"/>
      <c r="AJ56" s="57"/>
      <c r="AK56" s="57"/>
      <c r="AL56" s="57" t="s">
        <v>17</v>
      </c>
      <c r="AM56" s="57"/>
      <c r="AN56" s="57"/>
      <c r="AO56" s="57"/>
      <c r="AP56" s="57"/>
      <c r="AQ56" s="58" t="s">
        <v>21</v>
      </c>
      <c r="AR56" s="64"/>
      <c r="AS56" s="64"/>
      <c r="AT56" s="64"/>
      <c r="AU56" s="64"/>
      <c r="AV56" s="64"/>
      <c r="AW56" s="87" t="s">
        <v>22</v>
      </c>
      <c r="AX56" s="88"/>
      <c r="AY56" s="88"/>
      <c r="AZ56" s="88"/>
      <c r="BA56" s="89"/>
      <c r="BB56" s="87" t="s">
        <v>22</v>
      </c>
      <c r="BC56" s="88"/>
      <c r="BD56" s="88"/>
      <c r="BE56" s="88"/>
      <c r="BF56" s="89"/>
      <c r="BG56" s="64" t="s">
        <v>21</v>
      </c>
      <c r="BH56" s="64"/>
      <c r="BI56" s="64"/>
      <c r="BJ56" s="64"/>
      <c r="BK56" s="64"/>
      <c r="BL56" s="64"/>
      <c r="BM56" s="7"/>
      <c r="BN56" s="7"/>
      <c r="BO56" s="7"/>
      <c r="BP56" s="7"/>
      <c r="BQ56" s="7"/>
      <c r="CA56" s="1" t="s">
        <v>26</v>
      </c>
    </row>
    <row r="57" spans="1:79" s="19" customFormat="1" ht="15.75" x14ac:dyDescent="0.2">
      <c r="A57" s="90" t="s">
        <v>70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>
        <f>Q57+V57</f>
        <v>0</v>
      </c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>
        <f>AG57+AL57</f>
        <v>0</v>
      </c>
      <c r="AR57" s="91"/>
      <c r="AS57" s="91"/>
      <c r="AT57" s="91"/>
      <c r="AU57" s="91"/>
      <c r="AV57" s="91"/>
      <c r="AW57" s="91">
        <f>AG57-Q57</f>
        <v>0</v>
      </c>
      <c r="AX57" s="91"/>
      <c r="AY57" s="91"/>
      <c r="AZ57" s="91"/>
      <c r="BA57" s="91"/>
      <c r="BB57" s="81">
        <f>AL57-V57</f>
        <v>0</v>
      </c>
      <c r="BC57" s="81"/>
      <c r="BD57" s="81"/>
      <c r="BE57" s="81"/>
      <c r="BF57" s="81"/>
      <c r="BG57" s="81">
        <f>AW57+BB57</f>
        <v>0</v>
      </c>
      <c r="BH57" s="81"/>
      <c r="BI57" s="81"/>
      <c r="BJ57" s="81"/>
      <c r="BK57" s="81"/>
      <c r="BL57" s="81"/>
      <c r="BM57" s="20"/>
      <c r="BN57" s="20"/>
      <c r="BO57" s="20"/>
      <c r="BP57" s="20"/>
      <c r="BQ57" s="20"/>
      <c r="CA57" s="19" t="s">
        <v>27</v>
      </c>
    </row>
    <row r="59" spans="1:79" ht="15.75" customHeight="1" x14ac:dyDescent="0.2">
      <c r="A59" s="52" t="s">
        <v>53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</row>
    <row r="61" spans="1:79" ht="45" customHeight="1" x14ac:dyDescent="0.2">
      <c r="A61" s="82" t="s">
        <v>10</v>
      </c>
      <c r="B61" s="83"/>
      <c r="C61" s="82" t="s">
        <v>9</v>
      </c>
      <c r="D61" s="51"/>
      <c r="E61" s="51"/>
      <c r="F61" s="51"/>
      <c r="G61" s="51"/>
      <c r="H61" s="51"/>
      <c r="I61" s="83"/>
      <c r="J61" s="82" t="s">
        <v>8</v>
      </c>
      <c r="K61" s="51"/>
      <c r="L61" s="51"/>
      <c r="M61" s="51"/>
      <c r="N61" s="83"/>
      <c r="O61" s="82" t="s">
        <v>7</v>
      </c>
      <c r="P61" s="51"/>
      <c r="Q61" s="51"/>
      <c r="R61" s="51"/>
      <c r="S61" s="51"/>
      <c r="T61" s="51"/>
      <c r="U61" s="51"/>
      <c r="V61" s="51"/>
      <c r="W61" s="51"/>
      <c r="X61" s="83"/>
      <c r="Y61" s="40" t="s">
        <v>30</v>
      </c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 t="s">
        <v>55</v>
      </c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103" t="s">
        <v>3</v>
      </c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79" ht="32.25" customHeight="1" x14ac:dyDescent="0.2">
      <c r="A62" s="84"/>
      <c r="B62" s="85"/>
      <c r="C62" s="84"/>
      <c r="D62" s="86"/>
      <c r="E62" s="86"/>
      <c r="F62" s="86"/>
      <c r="G62" s="86"/>
      <c r="H62" s="86"/>
      <c r="I62" s="85"/>
      <c r="J62" s="84"/>
      <c r="K62" s="86"/>
      <c r="L62" s="86"/>
      <c r="M62" s="86"/>
      <c r="N62" s="85"/>
      <c r="O62" s="84"/>
      <c r="P62" s="86"/>
      <c r="Q62" s="86"/>
      <c r="R62" s="86"/>
      <c r="S62" s="86"/>
      <c r="T62" s="86"/>
      <c r="U62" s="86"/>
      <c r="V62" s="86"/>
      <c r="W62" s="86"/>
      <c r="X62" s="85"/>
      <c r="Y62" s="76" t="s">
        <v>5</v>
      </c>
      <c r="Z62" s="77"/>
      <c r="AA62" s="77"/>
      <c r="AB62" s="77"/>
      <c r="AC62" s="78"/>
      <c r="AD62" s="76" t="s">
        <v>4</v>
      </c>
      <c r="AE62" s="77"/>
      <c r="AF62" s="77"/>
      <c r="AG62" s="77"/>
      <c r="AH62" s="78"/>
      <c r="AI62" s="40" t="s">
        <v>31</v>
      </c>
      <c r="AJ62" s="40"/>
      <c r="AK62" s="40"/>
      <c r="AL62" s="40"/>
      <c r="AM62" s="40"/>
      <c r="AN62" s="40" t="s">
        <v>5</v>
      </c>
      <c r="AO62" s="40"/>
      <c r="AP62" s="40"/>
      <c r="AQ62" s="40"/>
      <c r="AR62" s="40"/>
      <c r="AS62" s="40" t="s">
        <v>4</v>
      </c>
      <c r="AT62" s="40"/>
      <c r="AU62" s="40"/>
      <c r="AV62" s="40"/>
      <c r="AW62" s="40"/>
      <c r="AX62" s="40" t="s">
        <v>31</v>
      </c>
      <c r="AY62" s="40"/>
      <c r="AZ62" s="40"/>
      <c r="BA62" s="40"/>
      <c r="BB62" s="40"/>
      <c r="BC62" s="40" t="s">
        <v>5</v>
      </c>
      <c r="BD62" s="40"/>
      <c r="BE62" s="40"/>
      <c r="BF62" s="40"/>
      <c r="BG62" s="40"/>
      <c r="BH62" s="40" t="s">
        <v>4</v>
      </c>
      <c r="BI62" s="40"/>
      <c r="BJ62" s="40"/>
      <c r="BK62" s="40"/>
      <c r="BL62" s="40"/>
      <c r="BM62" s="40" t="s">
        <v>31</v>
      </c>
      <c r="BN62" s="40"/>
      <c r="BO62" s="40"/>
      <c r="BP62" s="40"/>
      <c r="BQ62" s="40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5.95" customHeight="1" x14ac:dyDescent="0.2">
      <c r="A63" s="40">
        <v>1</v>
      </c>
      <c r="B63" s="40"/>
      <c r="C63" s="40">
        <v>2</v>
      </c>
      <c r="D63" s="40"/>
      <c r="E63" s="40"/>
      <c r="F63" s="40"/>
      <c r="G63" s="40"/>
      <c r="H63" s="40"/>
      <c r="I63" s="40"/>
      <c r="J63" s="40">
        <v>3</v>
      </c>
      <c r="K63" s="40"/>
      <c r="L63" s="40"/>
      <c r="M63" s="40"/>
      <c r="N63" s="40"/>
      <c r="O63" s="40">
        <v>4</v>
      </c>
      <c r="P63" s="40"/>
      <c r="Q63" s="40"/>
      <c r="R63" s="40"/>
      <c r="S63" s="40"/>
      <c r="T63" s="40"/>
      <c r="U63" s="40"/>
      <c r="V63" s="40"/>
      <c r="W63" s="40"/>
      <c r="X63" s="40"/>
      <c r="Y63" s="40">
        <v>5</v>
      </c>
      <c r="Z63" s="40"/>
      <c r="AA63" s="40"/>
      <c r="AB63" s="40"/>
      <c r="AC63" s="40"/>
      <c r="AD63" s="40">
        <v>6</v>
      </c>
      <c r="AE63" s="40"/>
      <c r="AF63" s="40"/>
      <c r="AG63" s="40"/>
      <c r="AH63" s="40"/>
      <c r="AI63" s="40">
        <v>7</v>
      </c>
      <c r="AJ63" s="40"/>
      <c r="AK63" s="40"/>
      <c r="AL63" s="40"/>
      <c r="AM63" s="40"/>
      <c r="AN63" s="76">
        <v>8</v>
      </c>
      <c r="AO63" s="77"/>
      <c r="AP63" s="77"/>
      <c r="AQ63" s="77"/>
      <c r="AR63" s="78"/>
      <c r="AS63" s="76">
        <v>9</v>
      </c>
      <c r="AT63" s="77"/>
      <c r="AU63" s="77"/>
      <c r="AV63" s="77"/>
      <c r="AW63" s="78"/>
      <c r="AX63" s="76">
        <v>10</v>
      </c>
      <c r="AY63" s="77"/>
      <c r="AZ63" s="77"/>
      <c r="BA63" s="77"/>
      <c r="BB63" s="78"/>
      <c r="BC63" s="76">
        <v>11</v>
      </c>
      <c r="BD63" s="77"/>
      <c r="BE63" s="77"/>
      <c r="BF63" s="77"/>
      <c r="BG63" s="78"/>
      <c r="BH63" s="76">
        <v>12</v>
      </c>
      <c r="BI63" s="77"/>
      <c r="BJ63" s="77"/>
      <c r="BK63" s="77"/>
      <c r="BL63" s="78"/>
      <c r="BM63" s="76">
        <v>13</v>
      </c>
      <c r="BN63" s="77"/>
      <c r="BO63" s="77"/>
      <c r="BP63" s="77"/>
      <c r="BQ63" s="78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2.75" hidden="1" customHeight="1" x14ac:dyDescent="0.2">
      <c r="A64" s="44" t="s">
        <v>44</v>
      </c>
      <c r="B64" s="44"/>
      <c r="C64" s="45" t="s">
        <v>19</v>
      </c>
      <c r="D64" s="46"/>
      <c r="E64" s="46"/>
      <c r="F64" s="46"/>
      <c r="G64" s="46"/>
      <c r="H64" s="46"/>
      <c r="I64" s="47"/>
      <c r="J64" s="44" t="s">
        <v>20</v>
      </c>
      <c r="K64" s="44"/>
      <c r="L64" s="44"/>
      <c r="M64" s="44"/>
      <c r="N64" s="44"/>
      <c r="O64" s="80" t="s">
        <v>45</v>
      </c>
      <c r="P64" s="80"/>
      <c r="Q64" s="80"/>
      <c r="R64" s="80"/>
      <c r="S64" s="80"/>
      <c r="T64" s="80"/>
      <c r="U64" s="80"/>
      <c r="V64" s="80"/>
      <c r="W64" s="80"/>
      <c r="X64" s="45"/>
      <c r="Y64" s="57" t="s">
        <v>15</v>
      </c>
      <c r="Z64" s="57"/>
      <c r="AA64" s="57"/>
      <c r="AB64" s="57"/>
      <c r="AC64" s="57"/>
      <c r="AD64" s="57" t="s">
        <v>35</v>
      </c>
      <c r="AE64" s="57"/>
      <c r="AF64" s="57"/>
      <c r="AG64" s="57"/>
      <c r="AH64" s="57"/>
      <c r="AI64" s="57" t="s">
        <v>21</v>
      </c>
      <c r="AJ64" s="57"/>
      <c r="AK64" s="57"/>
      <c r="AL64" s="57"/>
      <c r="AM64" s="57"/>
      <c r="AN64" s="57" t="s">
        <v>36</v>
      </c>
      <c r="AO64" s="57"/>
      <c r="AP64" s="57"/>
      <c r="AQ64" s="57"/>
      <c r="AR64" s="57"/>
      <c r="AS64" s="57" t="s">
        <v>16</v>
      </c>
      <c r="AT64" s="57"/>
      <c r="AU64" s="57"/>
      <c r="AV64" s="57"/>
      <c r="AW64" s="57"/>
      <c r="AX64" s="57" t="s">
        <v>21</v>
      </c>
      <c r="AY64" s="57"/>
      <c r="AZ64" s="57"/>
      <c r="BA64" s="57"/>
      <c r="BB64" s="57"/>
      <c r="BC64" s="57" t="s">
        <v>38</v>
      </c>
      <c r="BD64" s="57"/>
      <c r="BE64" s="57"/>
      <c r="BF64" s="57"/>
      <c r="BG64" s="57"/>
      <c r="BH64" s="57" t="s">
        <v>38</v>
      </c>
      <c r="BI64" s="57"/>
      <c r="BJ64" s="57"/>
      <c r="BK64" s="57"/>
      <c r="BL64" s="57"/>
      <c r="BM64" s="95" t="s">
        <v>21</v>
      </c>
      <c r="BN64" s="95"/>
      <c r="BO64" s="95"/>
      <c r="BP64" s="95"/>
      <c r="BQ64" s="95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28</v>
      </c>
    </row>
    <row r="65" spans="1:79" s="19" customFormat="1" ht="15.75" x14ac:dyDescent="0.2">
      <c r="A65" s="72">
        <v>0</v>
      </c>
      <c r="B65" s="72"/>
      <c r="C65" s="96" t="s">
        <v>71</v>
      </c>
      <c r="D65" s="96"/>
      <c r="E65" s="96"/>
      <c r="F65" s="96"/>
      <c r="G65" s="96"/>
      <c r="H65" s="96"/>
      <c r="I65" s="96"/>
      <c r="J65" s="96" t="s">
        <v>72</v>
      </c>
      <c r="K65" s="96"/>
      <c r="L65" s="96"/>
      <c r="M65" s="96"/>
      <c r="N65" s="96"/>
      <c r="O65" s="96" t="s">
        <v>72</v>
      </c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21"/>
      <c r="BS65" s="21"/>
      <c r="BT65" s="21"/>
      <c r="BU65" s="21"/>
      <c r="BV65" s="21"/>
      <c r="BW65" s="21"/>
      <c r="BX65" s="21"/>
      <c r="BY65" s="21"/>
      <c r="BZ65" s="22"/>
      <c r="CA65" s="19" t="s">
        <v>29</v>
      </c>
    </row>
    <row r="66" spans="1:79" ht="38.25" customHeight="1" x14ac:dyDescent="0.2">
      <c r="A66" s="40">
        <v>0</v>
      </c>
      <c r="B66" s="40"/>
      <c r="C66" s="104" t="s">
        <v>327</v>
      </c>
      <c r="D66" s="67"/>
      <c r="E66" s="67"/>
      <c r="F66" s="67"/>
      <c r="G66" s="67"/>
      <c r="H66" s="67"/>
      <c r="I66" s="68"/>
      <c r="J66" s="105" t="s">
        <v>74</v>
      </c>
      <c r="K66" s="105"/>
      <c r="L66" s="105"/>
      <c r="M66" s="105"/>
      <c r="N66" s="105"/>
      <c r="O66" s="104" t="s">
        <v>328</v>
      </c>
      <c r="P66" s="67"/>
      <c r="Q66" s="67"/>
      <c r="R66" s="67"/>
      <c r="S66" s="67"/>
      <c r="T66" s="67"/>
      <c r="U66" s="67"/>
      <c r="V66" s="67"/>
      <c r="W66" s="67"/>
      <c r="X66" s="68"/>
      <c r="Y66" s="106">
        <v>0</v>
      </c>
      <c r="Z66" s="106"/>
      <c r="AA66" s="106"/>
      <c r="AB66" s="106"/>
      <c r="AC66" s="106"/>
      <c r="AD66" s="106">
        <v>4</v>
      </c>
      <c r="AE66" s="106"/>
      <c r="AF66" s="106"/>
      <c r="AG66" s="106"/>
      <c r="AH66" s="106"/>
      <c r="AI66" s="106">
        <f>Y66+AD66</f>
        <v>4</v>
      </c>
      <c r="AJ66" s="106"/>
      <c r="AK66" s="106"/>
      <c r="AL66" s="106"/>
      <c r="AM66" s="106"/>
      <c r="AN66" s="106">
        <v>0</v>
      </c>
      <c r="AO66" s="106"/>
      <c r="AP66" s="106"/>
      <c r="AQ66" s="106"/>
      <c r="AR66" s="106"/>
      <c r="AS66" s="106">
        <v>4</v>
      </c>
      <c r="AT66" s="106"/>
      <c r="AU66" s="106"/>
      <c r="AV66" s="106"/>
      <c r="AW66" s="106"/>
      <c r="AX66" s="94">
        <f>AN66+AS66</f>
        <v>4</v>
      </c>
      <c r="AY66" s="94"/>
      <c r="AZ66" s="94"/>
      <c r="BA66" s="94"/>
      <c r="BB66" s="94"/>
      <c r="BC66" s="94">
        <f>AN66-Y66</f>
        <v>0</v>
      </c>
      <c r="BD66" s="94"/>
      <c r="BE66" s="94"/>
      <c r="BF66" s="94"/>
      <c r="BG66" s="94"/>
      <c r="BH66" s="94">
        <f>AS66-AD66</f>
        <v>0</v>
      </c>
      <c r="BI66" s="94"/>
      <c r="BJ66" s="94"/>
      <c r="BK66" s="94"/>
      <c r="BL66" s="94"/>
      <c r="BM66" s="94">
        <f>BC66+BH66</f>
        <v>0</v>
      </c>
      <c r="BN66" s="94"/>
      <c r="BO66" s="94"/>
      <c r="BP66" s="94"/>
      <c r="BQ66" s="9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9" ht="25.5" customHeight="1" x14ac:dyDescent="0.2">
      <c r="A67" s="40">
        <v>0</v>
      </c>
      <c r="B67" s="40"/>
      <c r="C67" s="104" t="s">
        <v>329</v>
      </c>
      <c r="D67" s="67"/>
      <c r="E67" s="67"/>
      <c r="F67" s="67"/>
      <c r="G67" s="67"/>
      <c r="H67" s="67"/>
      <c r="I67" s="68"/>
      <c r="J67" s="105" t="s">
        <v>280</v>
      </c>
      <c r="K67" s="105"/>
      <c r="L67" s="105"/>
      <c r="M67" s="105"/>
      <c r="N67" s="105"/>
      <c r="O67" s="104" t="s">
        <v>78</v>
      </c>
      <c r="P67" s="67"/>
      <c r="Q67" s="67"/>
      <c r="R67" s="67"/>
      <c r="S67" s="67"/>
      <c r="T67" s="67"/>
      <c r="U67" s="67"/>
      <c r="V67" s="67"/>
      <c r="W67" s="67"/>
      <c r="X67" s="68"/>
      <c r="Y67" s="106">
        <v>0</v>
      </c>
      <c r="Z67" s="106"/>
      <c r="AA67" s="106"/>
      <c r="AB67" s="106"/>
      <c r="AC67" s="106"/>
      <c r="AD67" s="106">
        <v>1376712.28</v>
      </c>
      <c r="AE67" s="106"/>
      <c r="AF67" s="106"/>
      <c r="AG67" s="106"/>
      <c r="AH67" s="106"/>
      <c r="AI67" s="106">
        <f>Y67+AD67</f>
        <v>1376712.28</v>
      </c>
      <c r="AJ67" s="106"/>
      <c r="AK67" s="106"/>
      <c r="AL67" s="106"/>
      <c r="AM67" s="106"/>
      <c r="AN67" s="106">
        <v>0</v>
      </c>
      <c r="AO67" s="106"/>
      <c r="AP67" s="106"/>
      <c r="AQ67" s="106"/>
      <c r="AR67" s="106"/>
      <c r="AS67" s="106">
        <v>1365604.42</v>
      </c>
      <c r="AT67" s="106"/>
      <c r="AU67" s="106"/>
      <c r="AV67" s="106"/>
      <c r="AW67" s="106"/>
      <c r="AX67" s="94">
        <f>AN67+AS67</f>
        <v>1365604.42</v>
      </c>
      <c r="AY67" s="94"/>
      <c r="AZ67" s="94"/>
      <c r="BA67" s="94"/>
      <c r="BB67" s="94"/>
      <c r="BC67" s="94">
        <f>AN67-Y67</f>
        <v>0</v>
      </c>
      <c r="BD67" s="94"/>
      <c r="BE67" s="94"/>
      <c r="BF67" s="94"/>
      <c r="BG67" s="94"/>
      <c r="BH67" s="94">
        <f>AS67-AD67</f>
        <v>-11107.860000000102</v>
      </c>
      <c r="BI67" s="94"/>
      <c r="BJ67" s="94"/>
      <c r="BK67" s="94"/>
      <c r="BL67" s="94"/>
      <c r="BM67" s="94">
        <f>BC67+BH67</f>
        <v>-11107.860000000102</v>
      </c>
      <c r="BN67" s="94"/>
      <c r="BO67" s="94"/>
      <c r="BP67" s="94"/>
      <c r="BQ67" s="9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9" ht="38.25" customHeight="1" x14ac:dyDescent="0.2">
      <c r="A68" s="40">
        <v>0</v>
      </c>
      <c r="B68" s="40"/>
      <c r="C68" s="104" t="s">
        <v>330</v>
      </c>
      <c r="D68" s="67"/>
      <c r="E68" s="67"/>
      <c r="F68" s="67"/>
      <c r="G68" s="67"/>
      <c r="H68" s="67"/>
      <c r="I68" s="68"/>
      <c r="J68" s="105" t="s">
        <v>280</v>
      </c>
      <c r="K68" s="105"/>
      <c r="L68" s="105"/>
      <c r="M68" s="105"/>
      <c r="N68" s="105"/>
      <c r="O68" s="104" t="s">
        <v>78</v>
      </c>
      <c r="P68" s="67"/>
      <c r="Q68" s="67"/>
      <c r="R68" s="67"/>
      <c r="S68" s="67"/>
      <c r="T68" s="67"/>
      <c r="U68" s="67"/>
      <c r="V68" s="67"/>
      <c r="W68" s="67"/>
      <c r="X68" s="68"/>
      <c r="Y68" s="106">
        <v>0</v>
      </c>
      <c r="Z68" s="106"/>
      <c r="AA68" s="106"/>
      <c r="AB68" s="106"/>
      <c r="AC68" s="106"/>
      <c r="AD68" s="106">
        <v>475350.72</v>
      </c>
      <c r="AE68" s="106"/>
      <c r="AF68" s="106"/>
      <c r="AG68" s="106"/>
      <c r="AH68" s="106"/>
      <c r="AI68" s="106">
        <f>Y68+AD68</f>
        <v>475350.72</v>
      </c>
      <c r="AJ68" s="106"/>
      <c r="AK68" s="106"/>
      <c r="AL68" s="106"/>
      <c r="AM68" s="106"/>
      <c r="AN68" s="106">
        <v>0</v>
      </c>
      <c r="AO68" s="106"/>
      <c r="AP68" s="106"/>
      <c r="AQ68" s="106"/>
      <c r="AR68" s="106"/>
      <c r="AS68" s="106">
        <v>472075.69</v>
      </c>
      <c r="AT68" s="106"/>
      <c r="AU68" s="106"/>
      <c r="AV68" s="106"/>
      <c r="AW68" s="106"/>
      <c r="AX68" s="94">
        <f>AN68+AS68</f>
        <v>472075.69</v>
      </c>
      <c r="AY68" s="94"/>
      <c r="AZ68" s="94"/>
      <c r="BA68" s="94"/>
      <c r="BB68" s="94"/>
      <c r="BC68" s="94">
        <f>AN68-Y68</f>
        <v>0</v>
      </c>
      <c r="BD68" s="94"/>
      <c r="BE68" s="94"/>
      <c r="BF68" s="94"/>
      <c r="BG68" s="94"/>
      <c r="BH68" s="94">
        <f>AS68-AD68</f>
        <v>-3275.0299999999697</v>
      </c>
      <c r="BI68" s="94"/>
      <c r="BJ68" s="94"/>
      <c r="BK68" s="94"/>
      <c r="BL68" s="94"/>
      <c r="BM68" s="94">
        <f>BC68+BH68</f>
        <v>-3275.0299999999697</v>
      </c>
      <c r="BN68" s="94"/>
      <c r="BO68" s="94"/>
      <c r="BP68" s="94"/>
      <c r="BQ68" s="9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19" customFormat="1" ht="15.75" x14ac:dyDescent="0.2">
      <c r="A69" s="72">
        <v>0</v>
      </c>
      <c r="B69" s="72"/>
      <c r="C69" s="107" t="s">
        <v>85</v>
      </c>
      <c r="D69" s="74"/>
      <c r="E69" s="74"/>
      <c r="F69" s="74"/>
      <c r="G69" s="74"/>
      <c r="H69" s="74"/>
      <c r="I69" s="75"/>
      <c r="J69" s="96" t="s">
        <v>72</v>
      </c>
      <c r="K69" s="96"/>
      <c r="L69" s="96"/>
      <c r="M69" s="96"/>
      <c r="N69" s="96"/>
      <c r="O69" s="107" t="s">
        <v>72</v>
      </c>
      <c r="P69" s="74"/>
      <c r="Q69" s="74"/>
      <c r="R69" s="74"/>
      <c r="S69" s="74"/>
      <c r="T69" s="74"/>
      <c r="U69" s="74"/>
      <c r="V69" s="74"/>
      <c r="W69" s="74"/>
      <c r="X69" s="7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9" ht="63.75" customHeight="1" x14ac:dyDescent="0.2">
      <c r="A70" s="40">
        <v>0</v>
      </c>
      <c r="B70" s="40"/>
      <c r="C70" s="104" t="s">
        <v>331</v>
      </c>
      <c r="D70" s="67"/>
      <c r="E70" s="67"/>
      <c r="F70" s="67"/>
      <c r="G70" s="67"/>
      <c r="H70" s="67"/>
      <c r="I70" s="68"/>
      <c r="J70" s="105" t="s">
        <v>332</v>
      </c>
      <c r="K70" s="105"/>
      <c r="L70" s="105"/>
      <c r="M70" s="105"/>
      <c r="N70" s="105"/>
      <c r="O70" s="104" t="s">
        <v>78</v>
      </c>
      <c r="P70" s="67"/>
      <c r="Q70" s="67"/>
      <c r="R70" s="67"/>
      <c r="S70" s="67"/>
      <c r="T70" s="67"/>
      <c r="U70" s="67"/>
      <c r="V70" s="67"/>
      <c r="W70" s="67"/>
      <c r="X70" s="68"/>
      <c r="Y70" s="106">
        <v>0</v>
      </c>
      <c r="Z70" s="106"/>
      <c r="AA70" s="106"/>
      <c r="AB70" s="106"/>
      <c r="AC70" s="106"/>
      <c r="AD70" s="106">
        <v>118.8</v>
      </c>
      <c r="AE70" s="106"/>
      <c r="AF70" s="106"/>
      <c r="AG70" s="106"/>
      <c r="AH70" s="106"/>
      <c r="AI70" s="106">
        <f>Y70+AD70</f>
        <v>118.8</v>
      </c>
      <c r="AJ70" s="106"/>
      <c r="AK70" s="106"/>
      <c r="AL70" s="106"/>
      <c r="AM70" s="106"/>
      <c r="AN70" s="106">
        <v>0</v>
      </c>
      <c r="AO70" s="106"/>
      <c r="AP70" s="106"/>
      <c r="AQ70" s="106"/>
      <c r="AR70" s="106"/>
      <c r="AS70" s="106">
        <v>118.02</v>
      </c>
      <c r="AT70" s="106"/>
      <c r="AU70" s="106"/>
      <c r="AV70" s="106"/>
      <c r="AW70" s="106"/>
      <c r="AX70" s="94">
        <f>AN70+AS70</f>
        <v>118.02</v>
      </c>
      <c r="AY70" s="94"/>
      <c r="AZ70" s="94"/>
      <c r="BA70" s="94"/>
      <c r="BB70" s="94"/>
      <c r="BC70" s="94">
        <f>AN70-Y70</f>
        <v>0</v>
      </c>
      <c r="BD70" s="94"/>
      <c r="BE70" s="94"/>
      <c r="BF70" s="94"/>
      <c r="BG70" s="94"/>
      <c r="BH70" s="94">
        <f>AS70-AD70</f>
        <v>-0.78000000000000114</v>
      </c>
      <c r="BI70" s="94"/>
      <c r="BJ70" s="94"/>
      <c r="BK70" s="94"/>
      <c r="BL70" s="94"/>
      <c r="BM70" s="94">
        <f>BC70+BH70</f>
        <v>-0.78000000000000114</v>
      </c>
      <c r="BN70" s="94"/>
      <c r="BO70" s="94"/>
      <c r="BP70" s="94"/>
      <c r="BQ70" s="94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25.5" customHeight="1" x14ac:dyDescent="0.2">
      <c r="A71" s="40">
        <v>0</v>
      </c>
      <c r="B71" s="40"/>
      <c r="C71" s="104" t="s">
        <v>333</v>
      </c>
      <c r="D71" s="67"/>
      <c r="E71" s="67"/>
      <c r="F71" s="67"/>
      <c r="G71" s="67"/>
      <c r="H71" s="67"/>
      <c r="I71" s="68"/>
      <c r="J71" s="105" t="s">
        <v>93</v>
      </c>
      <c r="K71" s="105"/>
      <c r="L71" s="105"/>
      <c r="M71" s="105"/>
      <c r="N71" s="105"/>
      <c r="O71" s="104"/>
      <c r="P71" s="67"/>
      <c r="Q71" s="67"/>
      <c r="R71" s="67"/>
      <c r="S71" s="67"/>
      <c r="T71" s="67"/>
      <c r="U71" s="67"/>
      <c r="V71" s="67"/>
      <c r="W71" s="67"/>
      <c r="X71" s="68"/>
      <c r="Y71" s="106">
        <v>0</v>
      </c>
      <c r="Z71" s="106"/>
      <c r="AA71" s="106"/>
      <c r="AB71" s="106"/>
      <c r="AC71" s="106"/>
      <c r="AD71" s="106">
        <v>100</v>
      </c>
      <c r="AE71" s="106"/>
      <c r="AF71" s="106"/>
      <c r="AG71" s="106"/>
      <c r="AH71" s="106"/>
      <c r="AI71" s="106">
        <f>Y71+AD71</f>
        <v>100</v>
      </c>
      <c r="AJ71" s="106"/>
      <c r="AK71" s="106"/>
      <c r="AL71" s="106"/>
      <c r="AM71" s="106"/>
      <c r="AN71" s="106">
        <v>0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94">
        <f>AN71+AS71</f>
        <v>0</v>
      </c>
      <c r="AY71" s="94"/>
      <c r="AZ71" s="94"/>
      <c r="BA71" s="94"/>
      <c r="BB71" s="94"/>
      <c r="BC71" s="94">
        <f>AN71-Y71</f>
        <v>0</v>
      </c>
      <c r="BD71" s="94"/>
      <c r="BE71" s="94"/>
      <c r="BF71" s="94"/>
      <c r="BG71" s="94"/>
      <c r="BH71" s="94">
        <f>AS71-AD71</f>
        <v>-100</v>
      </c>
      <c r="BI71" s="94"/>
      <c r="BJ71" s="94"/>
      <c r="BK71" s="94"/>
      <c r="BL71" s="94"/>
      <c r="BM71" s="94">
        <f>BC71+BH71</f>
        <v>-100</v>
      </c>
      <c r="BN71" s="94"/>
      <c r="BO71" s="94"/>
      <c r="BP71" s="94"/>
      <c r="BQ71" s="94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79" ht="15.95" customHeight="1" x14ac:dyDescent="0.2">
      <c r="A73" s="52" t="s">
        <v>56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</row>
    <row r="74" spans="1:79" ht="12" customHeight="1" x14ac:dyDescent="0.2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</row>
    <row r="75" spans="1:79" ht="15.75" hidden="1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9" ht="15.75" hidden="1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79" ht="42" customHeight="1" x14ac:dyDescent="0.2">
      <c r="A77" s="99" t="s">
        <v>414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3"/>
      <c r="AO77" s="3"/>
      <c r="AP77" s="102" t="s">
        <v>412</v>
      </c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</row>
    <row r="78" spans="1:79" x14ac:dyDescent="0.2">
      <c r="W78" s="98" t="s">
        <v>12</v>
      </c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4"/>
      <c r="AO78" s="4"/>
      <c r="AP78" s="98" t="s">
        <v>13</v>
      </c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</row>
    <row r="79" spans="1:79" ht="3.75" customHeight="1" x14ac:dyDescent="0.2"/>
    <row r="80" spans="1:79" hidden="1" x14ac:dyDescent="0.2"/>
    <row r="81" spans="1:60" ht="15.95" customHeight="1" x14ac:dyDescent="0.2">
      <c r="A81" s="99" t="s">
        <v>413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3"/>
      <c r="AO81" s="3"/>
      <c r="AP81" s="102" t="s">
        <v>412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</row>
    <row r="82" spans="1:60" x14ac:dyDescent="0.2">
      <c r="W82" s="98" t="s">
        <v>12</v>
      </c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4"/>
      <c r="AO82" s="4"/>
      <c r="AP82" s="98" t="s">
        <v>13</v>
      </c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</row>
  </sheetData>
  <mergeCells count="321">
    <mergeCell ref="BM69:BQ69"/>
    <mergeCell ref="A70:B70"/>
    <mergeCell ref="C70:I70"/>
    <mergeCell ref="J70:N70"/>
    <mergeCell ref="O70:X70"/>
    <mergeCell ref="Y70:AC70"/>
    <mergeCell ref="AD70:AH70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J68:N68"/>
    <mergeCell ref="O68:X68"/>
    <mergeCell ref="Y68:AC68"/>
    <mergeCell ref="AD68:AH68"/>
    <mergeCell ref="AX69:BB69"/>
    <mergeCell ref="BC69:BG69"/>
    <mergeCell ref="AX71:BB71"/>
    <mergeCell ref="BC71:BG71"/>
    <mergeCell ref="BH71:BL71"/>
    <mergeCell ref="BH69:BL69"/>
    <mergeCell ref="BC67:BG67"/>
    <mergeCell ref="BH67:BL67"/>
    <mergeCell ref="BM67:BQ67"/>
    <mergeCell ref="BC66:BG66"/>
    <mergeCell ref="BH66:BL66"/>
    <mergeCell ref="BM66:BQ66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A66:B66"/>
    <mergeCell ref="C66:I66"/>
    <mergeCell ref="J66:N66"/>
    <mergeCell ref="O66:X66"/>
    <mergeCell ref="Y66:AC66"/>
    <mergeCell ref="AD66:AH66"/>
    <mergeCell ref="AN67:AR67"/>
    <mergeCell ref="AS67:AW67"/>
    <mergeCell ref="AX67:BB67"/>
    <mergeCell ref="BN49:BQ49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AZ48:BC48"/>
    <mergeCell ref="BD48:BH48"/>
    <mergeCell ref="AK47:AO47"/>
    <mergeCell ref="AP47:AT47"/>
    <mergeCell ref="AU47:AY47"/>
    <mergeCell ref="AZ47:BC47"/>
    <mergeCell ref="BD47:BH47"/>
    <mergeCell ref="BI47:BM47"/>
    <mergeCell ref="BD49:BH49"/>
    <mergeCell ref="BI49:BM49"/>
    <mergeCell ref="W82:AM82"/>
    <mergeCell ref="AP82:BH82"/>
    <mergeCell ref="W78:AM78"/>
    <mergeCell ref="AP78:BH78"/>
    <mergeCell ref="O64:X64"/>
    <mergeCell ref="Y64:AC64"/>
    <mergeCell ref="AD64:AH64"/>
    <mergeCell ref="BM62:BQ62"/>
    <mergeCell ref="Y62:AC62"/>
    <mergeCell ref="AD62:AH62"/>
    <mergeCell ref="AI62:AM62"/>
    <mergeCell ref="AN62:AR62"/>
    <mergeCell ref="AS62:AW62"/>
    <mergeCell ref="AX62:BB62"/>
    <mergeCell ref="BC62:BG62"/>
    <mergeCell ref="A57:P57"/>
    <mergeCell ref="A77:V77"/>
    <mergeCell ref="W77:AM77"/>
    <mergeCell ref="AP77:BH77"/>
    <mergeCell ref="AN61:BB61"/>
    <mergeCell ref="BC61:BQ61"/>
    <mergeCell ref="BM65:BQ65"/>
    <mergeCell ref="BM64:BQ64"/>
    <mergeCell ref="AI64:AM64"/>
    <mergeCell ref="AN64:AR64"/>
    <mergeCell ref="AS64:AW64"/>
    <mergeCell ref="AX64:BB64"/>
    <mergeCell ref="BC64:BG64"/>
    <mergeCell ref="BH64:BL64"/>
    <mergeCell ref="A67:B67"/>
    <mergeCell ref="BM63:BQ63"/>
    <mergeCell ref="A64:B64"/>
    <mergeCell ref="C64:I64"/>
    <mergeCell ref="J64:N64"/>
    <mergeCell ref="C67:I67"/>
    <mergeCell ref="J67:N67"/>
    <mergeCell ref="O67:X67"/>
    <mergeCell ref="Y67:AC67"/>
    <mergeCell ref="AD67:AH67"/>
    <mergeCell ref="AI67:AM67"/>
    <mergeCell ref="A81:V81"/>
    <mergeCell ref="W81:AM81"/>
    <mergeCell ref="AP81:BH81"/>
    <mergeCell ref="AX65:BB65"/>
    <mergeCell ref="BC65:BG65"/>
    <mergeCell ref="BH65:BL65"/>
    <mergeCell ref="AX63:BB63"/>
    <mergeCell ref="BC63:BG63"/>
    <mergeCell ref="BH63:BL63"/>
    <mergeCell ref="A73:BL73"/>
    <mergeCell ref="A74:BL74"/>
    <mergeCell ref="AI66:AM66"/>
    <mergeCell ref="AN66:AR66"/>
    <mergeCell ref="AS66:AW66"/>
    <mergeCell ref="AX66:BB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Q57:U57"/>
    <mergeCell ref="V57:Z57"/>
    <mergeCell ref="AA57:AF57"/>
    <mergeCell ref="AG57:AK57"/>
    <mergeCell ref="AL57:AP57"/>
    <mergeCell ref="BH62:BL62"/>
    <mergeCell ref="AQ57:AV57"/>
    <mergeCell ref="AW57:BA57"/>
    <mergeCell ref="BB57:BF57"/>
    <mergeCell ref="BG57:BL57"/>
    <mergeCell ref="A59:BQ59"/>
    <mergeCell ref="A61:B62"/>
    <mergeCell ref="C61:I62"/>
    <mergeCell ref="J61:N62"/>
    <mergeCell ref="O61:X62"/>
    <mergeCell ref="Y61:AM61"/>
    <mergeCell ref="BG55:BL55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BG56:BL56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A52:BL52"/>
    <mergeCell ref="A53:P54"/>
    <mergeCell ref="Q53:AF53"/>
    <mergeCell ref="AG53:AV53"/>
    <mergeCell ref="AW53:BL53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U46:AY46"/>
    <mergeCell ref="AZ46:BC46"/>
    <mergeCell ref="BD46:BH46"/>
    <mergeCell ref="BI46:BM46"/>
    <mergeCell ref="BN46:BQ46"/>
    <mergeCell ref="A51:BL51"/>
    <mergeCell ref="A47:B47"/>
    <mergeCell ref="C47:Z47"/>
    <mergeCell ref="AA47:AE47"/>
    <mergeCell ref="AF47:AJ47"/>
    <mergeCell ref="A46:B46"/>
    <mergeCell ref="C46:Z46"/>
    <mergeCell ref="AA46:AE46"/>
    <mergeCell ref="AF46:AJ46"/>
    <mergeCell ref="AK46:AO46"/>
    <mergeCell ref="AP46:AT46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42:B43"/>
    <mergeCell ref="C42:Z43"/>
    <mergeCell ref="AA42:AO42"/>
    <mergeCell ref="AP42:BC42"/>
    <mergeCell ref="BD42:BQ42"/>
    <mergeCell ref="AA43:AE43"/>
    <mergeCell ref="AF43:AJ43"/>
    <mergeCell ref="AK43:AO43"/>
    <mergeCell ref="AP43:AT43"/>
    <mergeCell ref="AU43:AY43"/>
    <mergeCell ref="A35:F35"/>
    <mergeCell ref="G35:BL35"/>
    <mergeCell ref="A36:F36"/>
    <mergeCell ref="G36:BL36"/>
    <mergeCell ref="A40:BQ40"/>
    <mergeCell ref="A41:BQ41"/>
    <mergeCell ref="A29:BL29"/>
    <mergeCell ref="A30:BL30"/>
    <mergeCell ref="A32:BL32"/>
    <mergeCell ref="A33:F33"/>
    <mergeCell ref="G33:BL33"/>
    <mergeCell ref="A34:F34"/>
    <mergeCell ref="G34:BL34"/>
    <mergeCell ref="A37:F37"/>
    <mergeCell ref="G37:BL37"/>
    <mergeCell ref="A38:F38"/>
    <mergeCell ref="G38:BL38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5">
    <cfRule type="cellIs" dxfId="83" priority="15" stopIfTrue="1" operator="equal">
      <formula>$C64</formula>
    </cfRule>
  </conditionalFormatting>
  <conditionalFormatting sqref="A65:B65">
    <cfRule type="cellIs" dxfId="82" priority="16" stopIfTrue="1" operator="equal">
      <formula>0</formula>
    </cfRule>
  </conditionalFormatting>
  <conditionalFormatting sqref="C66">
    <cfRule type="cellIs" dxfId="81" priority="13" stopIfTrue="1" operator="equal">
      <formula>$C65</formula>
    </cfRule>
  </conditionalFormatting>
  <conditionalFormatting sqref="A66:B66">
    <cfRule type="cellIs" dxfId="80" priority="14" stopIfTrue="1" operator="equal">
      <formula>0</formula>
    </cfRule>
  </conditionalFormatting>
  <conditionalFormatting sqref="C67">
    <cfRule type="cellIs" dxfId="79" priority="11" stopIfTrue="1" operator="equal">
      <formula>$C66</formula>
    </cfRule>
  </conditionalFormatting>
  <conditionalFormatting sqref="A67:B67">
    <cfRule type="cellIs" dxfId="78" priority="12" stopIfTrue="1" operator="equal">
      <formula>0</formula>
    </cfRule>
  </conditionalFormatting>
  <conditionalFormatting sqref="C68">
    <cfRule type="cellIs" dxfId="77" priority="9" stopIfTrue="1" operator="equal">
      <formula>$C67</formula>
    </cfRule>
  </conditionalFormatting>
  <conditionalFormatting sqref="A68:B68">
    <cfRule type="cellIs" dxfId="76" priority="10" stopIfTrue="1" operator="equal">
      <formula>0</formula>
    </cfRule>
  </conditionalFormatting>
  <conditionalFormatting sqref="C69">
    <cfRule type="cellIs" dxfId="75" priority="7" stopIfTrue="1" operator="equal">
      <formula>$C68</formula>
    </cfRule>
  </conditionalFormatting>
  <conditionalFormatting sqref="A69:B69">
    <cfRule type="cellIs" dxfId="74" priority="8" stopIfTrue="1" operator="equal">
      <formula>0</formula>
    </cfRule>
  </conditionalFormatting>
  <conditionalFormatting sqref="C70">
    <cfRule type="cellIs" dxfId="73" priority="5" stopIfTrue="1" operator="equal">
      <formula>$C69</formula>
    </cfRule>
  </conditionalFormatting>
  <conditionalFormatting sqref="A70:B70">
    <cfRule type="cellIs" dxfId="72" priority="6" stopIfTrue="1" operator="equal">
      <formula>0</formula>
    </cfRule>
  </conditionalFormatting>
  <conditionalFormatting sqref="C71">
    <cfRule type="cellIs" dxfId="71" priority="3" stopIfTrue="1" operator="equal">
      <formula>$C70</formula>
    </cfRule>
  </conditionalFormatting>
  <conditionalFormatting sqref="A71:B71">
    <cfRule type="cellIs" dxfId="7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opLeftCell="A50" zoomScaleNormal="100" workbookViewId="0">
      <selection activeCell="A30" sqref="A30:BL3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855468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192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31" t="s">
        <v>42</v>
      </c>
      <c r="B20" s="31"/>
      <c r="C20" s="15"/>
      <c r="D20" s="32" t="s">
        <v>348</v>
      </c>
      <c r="E20" s="33"/>
      <c r="F20" s="33"/>
      <c r="G20" s="33"/>
      <c r="H20" s="33"/>
      <c r="I20" s="33"/>
      <c r="J20" s="33"/>
      <c r="K20" s="15"/>
      <c r="L20" s="32" t="s">
        <v>350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349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337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 x14ac:dyDescent="0.2">
      <c r="A30" s="34" t="s">
        <v>347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79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79" ht="12.75" customHeight="1" x14ac:dyDescent="0.2">
      <c r="A36" s="44">
        <v>1</v>
      </c>
      <c r="B36" s="44"/>
      <c r="C36" s="44"/>
      <c r="D36" s="44"/>
      <c r="E36" s="44"/>
      <c r="F36" s="44"/>
      <c r="G36" s="48" t="s">
        <v>338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59</v>
      </c>
    </row>
    <row r="38" spans="1:79" ht="15.75" customHeight="1" x14ac:dyDescent="0.2">
      <c r="A38" s="52" t="s">
        <v>51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</row>
    <row r="39" spans="1:79" ht="15" customHeight="1" x14ac:dyDescent="0.2">
      <c r="A39" s="54" t="s">
        <v>101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48" customHeight="1" x14ac:dyDescent="0.2">
      <c r="A40" s="40" t="s">
        <v>6</v>
      </c>
      <c r="B40" s="40"/>
      <c r="C40" s="40" t="s">
        <v>33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30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 t="s">
        <v>54</v>
      </c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 t="s">
        <v>3</v>
      </c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79" ht="29.1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5</v>
      </c>
      <c r="AB41" s="40"/>
      <c r="AC41" s="40"/>
      <c r="AD41" s="40"/>
      <c r="AE41" s="40"/>
      <c r="AF41" s="40" t="s">
        <v>4</v>
      </c>
      <c r="AG41" s="40"/>
      <c r="AH41" s="40"/>
      <c r="AI41" s="40"/>
      <c r="AJ41" s="40"/>
      <c r="AK41" s="40" t="s">
        <v>31</v>
      </c>
      <c r="AL41" s="40"/>
      <c r="AM41" s="40"/>
      <c r="AN41" s="40"/>
      <c r="AO41" s="40"/>
      <c r="AP41" s="40" t="s">
        <v>5</v>
      </c>
      <c r="AQ41" s="40"/>
      <c r="AR41" s="40"/>
      <c r="AS41" s="40"/>
      <c r="AT41" s="40"/>
      <c r="AU41" s="40" t="s">
        <v>4</v>
      </c>
      <c r="AV41" s="40"/>
      <c r="AW41" s="40"/>
      <c r="AX41" s="40"/>
      <c r="AY41" s="40"/>
      <c r="AZ41" s="40" t="s">
        <v>31</v>
      </c>
      <c r="BA41" s="40"/>
      <c r="BB41" s="40"/>
      <c r="BC41" s="40"/>
      <c r="BD41" s="40" t="s">
        <v>5</v>
      </c>
      <c r="BE41" s="40"/>
      <c r="BF41" s="40"/>
      <c r="BG41" s="40"/>
      <c r="BH41" s="40"/>
      <c r="BI41" s="40" t="s">
        <v>4</v>
      </c>
      <c r="BJ41" s="40"/>
      <c r="BK41" s="40"/>
      <c r="BL41" s="40"/>
      <c r="BM41" s="40"/>
      <c r="BN41" s="40" t="s">
        <v>32</v>
      </c>
      <c r="BO41" s="40"/>
      <c r="BP41" s="40"/>
      <c r="BQ41" s="40"/>
    </row>
    <row r="42" spans="1:79" ht="15.95" customHeight="1" x14ac:dyDescent="0.2">
      <c r="A42" s="59">
        <v>1</v>
      </c>
      <c r="B42" s="59"/>
      <c r="C42" s="59">
        <v>2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0">
        <v>3</v>
      </c>
      <c r="AB42" s="61"/>
      <c r="AC42" s="61"/>
      <c r="AD42" s="61"/>
      <c r="AE42" s="62"/>
      <c r="AF42" s="60">
        <v>4</v>
      </c>
      <c r="AG42" s="61"/>
      <c r="AH42" s="61"/>
      <c r="AI42" s="61"/>
      <c r="AJ42" s="62"/>
      <c r="AK42" s="60">
        <v>5</v>
      </c>
      <c r="AL42" s="61"/>
      <c r="AM42" s="61"/>
      <c r="AN42" s="61"/>
      <c r="AO42" s="62"/>
      <c r="AP42" s="60">
        <v>6</v>
      </c>
      <c r="AQ42" s="61"/>
      <c r="AR42" s="61"/>
      <c r="AS42" s="61"/>
      <c r="AT42" s="62"/>
      <c r="AU42" s="60">
        <v>7</v>
      </c>
      <c r="AV42" s="61"/>
      <c r="AW42" s="61"/>
      <c r="AX42" s="61"/>
      <c r="AY42" s="62"/>
      <c r="AZ42" s="60">
        <v>8</v>
      </c>
      <c r="BA42" s="61"/>
      <c r="BB42" s="61"/>
      <c r="BC42" s="62"/>
      <c r="BD42" s="60">
        <v>9</v>
      </c>
      <c r="BE42" s="61"/>
      <c r="BF42" s="61"/>
      <c r="BG42" s="61"/>
      <c r="BH42" s="62"/>
      <c r="BI42" s="59">
        <v>10</v>
      </c>
      <c r="BJ42" s="59"/>
      <c r="BK42" s="59"/>
      <c r="BL42" s="59"/>
      <c r="BM42" s="59"/>
      <c r="BN42" s="59">
        <v>11</v>
      </c>
      <c r="BO42" s="59"/>
      <c r="BP42" s="59"/>
      <c r="BQ42" s="59"/>
    </row>
    <row r="43" spans="1:79" ht="15.75" hidden="1" customHeight="1" x14ac:dyDescent="0.2">
      <c r="A43" s="44" t="s">
        <v>18</v>
      </c>
      <c r="B43" s="44"/>
      <c r="C43" s="55" t="s">
        <v>19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57" t="s">
        <v>15</v>
      </c>
      <c r="AB43" s="57"/>
      <c r="AC43" s="57"/>
      <c r="AD43" s="57"/>
      <c r="AE43" s="57"/>
      <c r="AF43" s="57" t="s">
        <v>14</v>
      </c>
      <c r="AG43" s="57"/>
      <c r="AH43" s="57"/>
      <c r="AI43" s="57"/>
      <c r="AJ43" s="57"/>
      <c r="AK43" s="58" t="s">
        <v>21</v>
      </c>
      <c r="AL43" s="58"/>
      <c r="AM43" s="58"/>
      <c r="AN43" s="58"/>
      <c r="AO43" s="58"/>
      <c r="AP43" s="57" t="s">
        <v>16</v>
      </c>
      <c r="AQ43" s="57"/>
      <c r="AR43" s="57"/>
      <c r="AS43" s="57"/>
      <c r="AT43" s="57"/>
      <c r="AU43" s="57" t="s">
        <v>17</v>
      </c>
      <c r="AV43" s="57"/>
      <c r="AW43" s="57"/>
      <c r="AX43" s="57"/>
      <c r="AY43" s="57"/>
      <c r="AZ43" s="58" t="s">
        <v>21</v>
      </c>
      <c r="BA43" s="58"/>
      <c r="BB43" s="58"/>
      <c r="BC43" s="58"/>
      <c r="BD43" s="63" t="s">
        <v>37</v>
      </c>
      <c r="BE43" s="63"/>
      <c r="BF43" s="63"/>
      <c r="BG43" s="63"/>
      <c r="BH43" s="63"/>
      <c r="BI43" s="63" t="s">
        <v>37</v>
      </c>
      <c r="BJ43" s="63"/>
      <c r="BK43" s="63"/>
      <c r="BL43" s="63"/>
      <c r="BM43" s="63"/>
      <c r="BN43" s="64" t="s">
        <v>21</v>
      </c>
      <c r="BO43" s="64"/>
      <c r="BP43" s="64"/>
      <c r="BQ43" s="64"/>
      <c r="CA43" s="1" t="s">
        <v>24</v>
      </c>
    </row>
    <row r="44" spans="1:79" ht="15.75" customHeight="1" x14ac:dyDescent="0.2">
      <c r="A44" s="40">
        <v>1</v>
      </c>
      <c r="B44" s="40"/>
      <c r="C44" s="66" t="s">
        <v>339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8"/>
      <c r="AA44" s="65">
        <v>180180</v>
      </c>
      <c r="AB44" s="65"/>
      <c r="AC44" s="65"/>
      <c r="AD44" s="65"/>
      <c r="AE44" s="65"/>
      <c r="AF44" s="65">
        <v>0</v>
      </c>
      <c r="AG44" s="65"/>
      <c r="AH44" s="65"/>
      <c r="AI44" s="65"/>
      <c r="AJ44" s="65"/>
      <c r="AK44" s="65">
        <f>AA44+AF44</f>
        <v>180180</v>
      </c>
      <c r="AL44" s="65"/>
      <c r="AM44" s="65"/>
      <c r="AN44" s="65"/>
      <c r="AO44" s="65"/>
      <c r="AP44" s="65">
        <v>180163.44</v>
      </c>
      <c r="AQ44" s="65"/>
      <c r="AR44" s="65"/>
      <c r="AS44" s="65"/>
      <c r="AT44" s="65"/>
      <c r="AU44" s="65">
        <v>0</v>
      </c>
      <c r="AV44" s="65"/>
      <c r="AW44" s="65"/>
      <c r="AX44" s="65"/>
      <c r="AY44" s="65"/>
      <c r="AZ44" s="65">
        <f>AP44+AU44</f>
        <v>180163.44</v>
      </c>
      <c r="BA44" s="65"/>
      <c r="BB44" s="65"/>
      <c r="BC44" s="65"/>
      <c r="BD44" s="65">
        <f>AP44-AA44</f>
        <v>-16.559999999997672</v>
      </c>
      <c r="BE44" s="65"/>
      <c r="BF44" s="65"/>
      <c r="BG44" s="65"/>
      <c r="BH44" s="65"/>
      <c r="BI44" s="65">
        <f>AU44-AF44</f>
        <v>0</v>
      </c>
      <c r="BJ44" s="65"/>
      <c r="BK44" s="65"/>
      <c r="BL44" s="65"/>
      <c r="BM44" s="65"/>
      <c r="BN44" s="65">
        <f>BD44+BI44</f>
        <v>-16.559999999997672</v>
      </c>
      <c r="BO44" s="65"/>
      <c r="BP44" s="65"/>
      <c r="BQ44" s="65"/>
      <c r="CA44" s="1" t="s">
        <v>25</v>
      </c>
    </row>
    <row r="45" spans="1:79" ht="15.75" customHeight="1" x14ac:dyDescent="0.2">
      <c r="A45" s="40">
        <v>2</v>
      </c>
      <c r="B45" s="40"/>
      <c r="C45" s="66" t="s">
        <v>340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8"/>
      <c r="AA45" s="65">
        <v>219640</v>
      </c>
      <c r="AB45" s="65"/>
      <c r="AC45" s="65"/>
      <c r="AD45" s="65"/>
      <c r="AE45" s="65"/>
      <c r="AF45" s="65">
        <v>0</v>
      </c>
      <c r="AG45" s="65"/>
      <c r="AH45" s="65"/>
      <c r="AI45" s="65"/>
      <c r="AJ45" s="65"/>
      <c r="AK45" s="65">
        <f>AA45+AF45</f>
        <v>219640</v>
      </c>
      <c r="AL45" s="65"/>
      <c r="AM45" s="65"/>
      <c r="AN45" s="65"/>
      <c r="AO45" s="65"/>
      <c r="AP45" s="65">
        <v>219631.3</v>
      </c>
      <c r="AQ45" s="65"/>
      <c r="AR45" s="65"/>
      <c r="AS45" s="65"/>
      <c r="AT45" s="65"/>
      <c r="AU45" s="65">
        <v>0</v>
      </c>
      <c r="AV45" s="65"/>
      <c r="AW45" s="65"/>
      <c r="AX45" s="65"/>
      <c r="AY45" s="65"/>
      <c r="AZ45" s="65">
        <f>AP45+AU45</f>
        <v>219631.3</v>
      </c>
      <c r="BA45" s="65"/>
      <c r="BB45" s="65"/>
      <c r="BC45" s="65"/>
      <c r="BD45" s="65">
        <f>AP45-AA45</f>
        <v>-8.7000000000116415</v>
      </c>
      <c r="BE45" s="65"/>
      <c r="BF45" s="65"/>
      <c r="BG45" s="65"/>
      <c r="BH45" s="65"/>
      <c r="BI45" s="65">
        <f>AU45-AF45</f>
        <v>0</v>
      </c>
      <c r="BJ45" s="65"/>
      <c r="BK45" s="65"/>
      <c r="BL45" s="65"/>
      <c r="BM45" s="65"/>
      <c r="BN45" s="65">
        <f>BD45+BI45</f>
        <v>-8.7000000000116415</v>
      </c>
      <c r="BO45" s="65"/>
      <c r="BP45" s="65"/>
      <c r="BQ45" s="65"/>
    </row>
    <row r="46" spans="1:79" ht="15.75" customHeight="1" x14ac:dyDescent="0.2">
      <c r="A46" s="40">
        <v>3</v>
      </c>
      <c r="B46" s="40"/>
      <c r="C46" s="66" t="s">
        <v>341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8"/>
      <c r="AA46" s="65">
        <v>225730</v>
      </c>
      <c r="AB46" s="65"/>
      <c r="AC46" s="65"/>
      <c r="AD46" s="65"/>
      <c r="AE46" s="65"/>
      <c r="AF46" s="65">
        <v>0</v>
      </c>
      <c r="AG46" s="65"/>
      <c r="AH46" s="65"/>
      <c r="AI46" s="65"/>
      <c r="AJ46" s="65"/>
      <c r="AK46" s="65">
        <f>AA46+AF46</f>
        <v>225730</v>
      </c>
      <c r="AL46" s="65"/>
      <c r="AM46" s="65"/>
      <c r="AN46" s="65"/>
      <c r="AO46" s="65"/>
      <c r="AP46" s="65">
        <v>225721</v>
      </c>
      <c r="AQ46" s="65"/>
      <c r="AR46" s="65"/>
      <c r="AS46" s="65"/>
      <c r="AT46" s="65"/>
      <c r="AU46" s="65">
        <v>0</v>
      </c>
      <c r="AV46" s="65"/>
      <c r="AW46" s="65"/>
      <c r="AX46" s="65"/>
      <c r="AY46" s="65"/>
      <c r="AZ46" s="65">
        <f>AP46+AU46</f>
        <v>225721</v>
      </c>
      <c r="BA46" s="65"/>
      <c r="BB46" s="65"/>
      <c r="BC46" s="65"/>
      <c r="BD46" s="65">
        <f>AP46-AA46</f>
        <v>-9</v>
      </c>
      <c r="BE46" s="65"/>
      <c r="BF46" s="65"/>
      <c r="BG46" s="65"/>
      <c r="BH46" s="65"/>
      <c r="BI46" s="65">
        <f>AU46-AF46</f>
        <v>0</v>
      </c>
      <c r="BJ46" s="65"/>
      <c r="BK46" s="65"/>
      <c r="BL46" s="65"/>
      <c r="BM46" s="65"/>
      <c r="BN46" s="65">
        <f>BD46+BI46</f>
        <v>-9</v>
      </c>
      <c r="BO46" s="65"/>
      <c r="BP46" s="65"/>
      <c r="BQ46" s="65"/>
    </row>
    <row r="47" spans="1:79" s="19" customFormat="1" ht="15.75" x14ac:dyDescent="0.2">
      <c r="A47" s="72"/>
      <c r="B47" s="72"/>
      <c r="C47" s="73" t="s">
        <v>69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5"/>
      <c r="AA47" s="71">
        <v>625550</v>
      </c>
      <c r="AB47" s="71"/>
      <c r="AC47" s="71"/>
      <c r="AD47" s="71"/>
      <c r="AE47" s="71"/>
      <c r="AF47" s="71">
        <v>0</v>
      </c>
      <c r="AG47" s="71"/>
      <c r="AH47" s="71"/>
      <c r="AI47" s="71"/>
      <c r="AJ47" s="71"/>
      <c r="AK47" s="71">
        <f>AA47+AF47</f>
        <v>625550</v>
      </c>
      <c r="AL47" s="71"/>
      <c r="AM47" s="71"/>
      <c r="AN47" s="71"/>
      <c r="AO47" s="71"/>
      <c r="AP47" s="71">
        <v>625515.74</v>
      </c>
      <c r="AQ47" s="71"/>
      <c r="AR47" s="71"/>
      <c r="AS47" s="71"/>
      <c r="AT47" s="71"/>
      <c r="AU47" s="71">
        <v>0</v>
      </c>
      <c r="AV47" s="71"/>
      <c r="AW47" s="71"/>
      <c r="AX47" s="71"/>
      <c r="AY47" s="71"/>
      <c r="AZ47" s="71">
        <f>AP47+AU47</f>
        <v>625515.74</v>
      </c>
      <c r="BA47" s="71"/>
      <c r="BB47" s="71"/>
      <c r="BC47" s="71"/>
      <c r="BD47" s="71">
        <f>AP47-AA47</f>
        <v>-34.260000000009313</v>
      </c>
      <c r="BE47" s="71"/>
      <c r="BF47" s="71"/>
      <c r="BG47" s="71"/>
      <c r="BH47" s="71"/>
      <c r="BI47" s="71">
        <f>AU47-AF47</f>
        <v>0</v>
      </c>
      <c r="BJ47" s="71"/>
      <c r="BK47" s="71"/>
      <c r="BL47" s="71"/>
      <c r="BM47" s="71"/>
      <c r="BN47" s="71">
        <f>BD47+BI47</f>
        <v>-34.260000000009313</v>
      </c>
      <c r="BO47" s="71"/>
      <c r="BP47" s="71"/>
      <c r="BQ47" s="71"/>
    </row>
    <row r="49" spans="1:79" ht="15.75" customHeight="1" x14ac:dyDescent="0.2">
      <c r="A49" s="52" t="s">
        <v>52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</row>
    <row r="50" spans="1:79" ht="15" customHeight="1" x14ac:dyDescent="0.2">
      <c r="A50" s="54" t="s">
        <v>101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</row>
    <row r="51" spans="1:79" ht="28.5" customHeight="1" x14ac:dyDescent="0.2">
      <c r="A51" s="40" t="s">
        <v>34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30</v>
      </c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 t="s">
        <v>54</v>
      </c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 t="s">
        <v>3</v>
      </c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2"/>
      <c r="BN51" s="2"/>
      <c r="BO51" s="2"/>
      <c r="BP51" s="2"/>
      <c r="BQ51" s="2"/>
    </row>
    <row r="52" spans="1:79" ht="29.1" customHeigh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 t="s">
        <v>5</v>
      </c>
      <c r="R52" s="40"/>
      <c r="S52" s="40"/>
      <c r="T52" s="40"/>
      <c r="U52" s="40"/>
      <c r="V52" s="40" t="s">
        <v>4</v>
      </c>
      <c r="W52" s="40"/>
      <c r="X52" s="40"/>
      <c r="Y52" s="40"/>
      <c r="Z52" s="40"/>
      <c r="AA52" s="40" t="s">
        <v>31</v>
      </c>
      <c r="AB52" s="40"/>
      <c r="AC52" s="40"/>
      <c r="AD52" s="40"/>
      <c r="AE52" s="40"/>
      <c r="AF52" s="40"/>
      <c r="AG52" s="40" t="s">
        <v>5</v>
      </c>
      <c r="AH52" s="40"/>
      <c r="AI52" s="40"/>
      <c r="AJ52" s="40"/>
      <c r="AK52" s="40"/>
      <c r="AL52" s="40" t="s">
        <v>4</v>
      </c>
      <c r="AM52" s="40"/>
      <c r="AN52" s="40"/>
      <c r="AO52" s="40"/>
      <c r="AP52" s="40"/>
      <c r="AQ52" s="40" t="s">
        <v>31</v>
      </c>
      <c r="AR52" s="40"/>
      <c r="AS52" s="40"/>
      <c r="AT52" s="40"/>
      <c r="AU52" s="40"/>
      <c r="AV52" s="40"/>
      <c r="AW52" s="76" t="s">
        <v>5</v>
      </c>
      <c r="AX52" s="77"/>
      <c r="AY52" s="77"/>
      <c r="AZ52" s="77"/>
      <c r="BA52" s="78"/>
      <c r="BB52" s="76" t="s">
        <v>4</v>
      </c>
      <c r="BC52" s="77"/>
      <c r="BD52" s="77"/>
      <c r="BE52" s="77"/>
      <c r="BF52" s="78"/>
      <c r="BG52" s="40" t="s">
        <v>31</v>
      </c>
      <c r="BH52" s="40"/>
      <c r="BI52" s="40"/>
      <c r="BJ52" s="40"/>
      <c r="BK52" s="40"/>
      <c r="BL52" s="40"/>
      <c r="BM52" s="2"/>
      <c r="BN52" s="2"/>
      <c r="BO52" s="2"/>
      <c r="BP52" s="2"/>
      <c r="BQ52" s="2"/>
    </row>
    <row r="53" spans="1:79" ht="15.95" customHeight="1" x14ac:dyDescent="0.25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>
        <v>3</v>
      </c>
      <c r="W53" s="40"/>
      <c r="X53" s="40"/>
      <c r="Y53" s="40"/>
      <c r="Z53" s="40"/>
      <c r="AA53" s="40">
        <v>4</v>
      </c>
      <c r="AB53" s="40"/>
      <c r="AC53" s="40"/>
      <c r="AD53" s="40"/>
      <c r="AE53" s="40"/>
      <c r="AF53" s="40"/>
      <c r="AG53" s="40">
        <v>5</v>
      </c>
      <c r="AH53" s="40"/>
      <c r="AI53" s="40"/>
      <c r="AJ53" s="40"/>
      <c r="AK53" s="40"/>
      <c r="AL53" s="40">
        <v>6</v>
      </c>
      <c r="AM53" s="40"/>
      <c r="AN53" s="40"/>
      <c r="AO53" s="40"/>
      <c r="AP53" s="40"/>
      <c r="AQ53" s="40">
        <v>7</v>
      </c>
      <c r="AR53" s="40"/>
      <c r="AS53" s="40"/>
      <c r="AT53" s="40"/>
      <c r="AU53" s="40"/>
      <c r="AV53" s="40"/>
      <c r="AW53" s="40">
        <v>8</v>
      </c>
      <c r="AX53" s="40"/>
      <c r="AY53" s="40"/>
      <c r="AZ53" s="40"/>
      <c r="BA53" s="40"/>
      <c r="BB53" s="79">
        <v>9</v>
      </c>
      <c r="BC53" s="79"/>
      <c r="BD53" s="79"/>
      <c r="BE53" s="79"/>
      <c r="BF53" s="79"/>
      <c r="BG53" s="79">
        <v>10</v>
      </c>
      <c r="BH53" s="79"/>
      <c r="BI53" s="79"/>
      <c r="BJ53" s="79"/>
      <c r="BK53" s="79"/>
      <c r="BL53" s="79"/>
      <c r="BM53" s="6"/>
      <c r="BN53" s="6"/>
      <c r="BO53" s="6"/>
      <c r="BP53" s="6"/>
      <c r="BQ53" s="6"/>
    </row>
    <row r="54" spans="1:79" ht="18" hidden="1" customHeight="1" x14ac:dyDescent="0.2">
      <c r="A54" s="80" t="s">
        <v>19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57" t="s">
        <v>15</v>
      </c>
      <c r="R54" s="57"/>
      <c r="S54" s="57"/>
      <c r="T54" s="57"/>
      <c r="U54" s="57"/>
      <c r="V54" s="57" t="s">
        <v>14</v>
      </c>
      <c r="W54" s="57"/>
      <c r="X54" s="57"/>
      <c r="Y54" s="57"/>
      <c r="Z54" s="57"/>
      <c r="AA54" s="58" t="s">
        <v>21</v>
      </c>
      <c r="AB54" s="64"/>
      <c r="AC54" s="64"/>
      <c r="AD54" s="64"/>
      <c r="AE54" s="64"/>
      <c r="AF54" s="64"/>
      <c r="AG54" s="57" t="s">
        <v>16</v>
      </c>
      <c r="AH54" s="57"/>
      <c r="AI54" s="57"/>
      <c r="AJ54" s="57"/>
      <c r="AK54" s="57"/>
      <c r="AL54" s="57" t="s">
        <v>17</v>
      </c>
      <c r="AM54" s="57"/>
      <c r="AN54" s="57"/>
      <c r="AO54" s="57"/>
      <c r="AP54" s="57"/>
      <c r="AQ54" s="58" t="s">
        <v>21</v>
      </c>
      <c r="AR54" s="64"/>
      <c r="AS54" s="64"/>
      <c r="AT54" s="64"/>
      <c r="AU54" s="64"/>
      <c r="AV54" s="64"/>
      <c r="AW54" s="87" t="s">
        <v>22</v>
      </c>
      <c r="AX54" s="88"/>
      <c r="AY54" s="88"/>
      <c r="AZ54" s="88"/>
      <c r="BA54" s="89"/>
      <c r="BB54" s="87" t="s">
        <v>22</v>
      </c>
      <c r="BC54" s="88"/>
      <c r="BD54" s="88"/>
      <c r="BE54" s="88"/>
      <c r="BF54" s="89"/>
      <c r="BG54" s="64" t="s">
        <v>21</v>
      </c>
      <c r="BH54" s="64"/>
      <c r="BI54" s="64"/>
      <c r="BJ54" s="64"/>
      <c r="BK54" s="64"/>
      <c r="BL54" s="64"/>
      <c r="BM54" s="7"/>
      <c r="BN54" s="7"/>
      <c r="BO54" s="7"/>
      <c r="BP54" s="7"/>
      <c r="BQ54" s="7"/>
      <c r="CA54" s="1" t="s">
        <v>26</v>
      </c>
    </row>
    <row r="55" spans="1:79" s="19" customFormat="1" ht="15.75" x14ac:dyDescent="0.2">
      <c r="A55" s="90" t="s">
        <v>70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>
        <f>Q55+V55</f>
        <v>0</v>
      </c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>
        <f>AG55+AL55</f>
        <v>0</v>
      </c>
      <c r="AR55" s="91"/>
      <c r="AS55" s="91"/>
      <c r="AT55" s="91"/>
      <c r="AU55" s="91"/>
      <c r="AV55" s="91"/>
      <c r="AW55" s="91">
        <f>AG55-Q55</f>
        <v>0</v>
      </c>
      <c r="AX55" s="91"/>
      <c r="AY55" s="91"/>
      <c r="AZ55" s="91"/>
      <c r="BA55" s="91"/>
      <c r="BB55" s="81">
        <f>AL55-V55</f>
        <v>0</v>
      </c>
      <c r="BC55" s="81"/>
      <c r="BD55" s="81"/>
      <c r="BE55" s="81"/>
      <c r="BF55" s="81"/>
      <c r="BG55" s="81">
        <f>AW55+BB55</f>
        <v>0</v>
      </c>
      <c r="BH55" s="81"/>
      <c r="BI55" s="81"/>
      <c r="BJ55" s="81"/>
      <c r="BK55" s="81"/>
      <c r="BL55" s="81"/>
      <c r="BM55" s="20"/>
      <c r="BN55" s="20"/>
      <c r="BO55" s="20"/>
      <c r="BP55" s="20"/>
      <c r="BQ55" s="20"/>
      <c r="CA55" s="19" t="s">
        <v>27</v>
      </c>
    </row>
    <row r="57" spans="1:79" ht="15.75" customHeight="1" x14ac:dyDescent="0.2">
      <c r="A57" s="52" t="s">
        <v>53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</row>
    <row r="59" spans="1:79" ht="45" customHeight="1" x14ac:dyDescent="0.2">
      <c r="A59" s="82" t="s">
        <v>10</v>
      </c>
      <c r="B59" s="83"/>
      <c r="C59" s="82" t="s">
        <v>9</v>
      </c>
      <c r="D59" s="51"/>
      <c r="E59" s="51"/>
      <c r="F59" s="51"/>
      <c r="G59" s="51"/>
      <c r="H59" s="51"/>
      <c r="I59" s="83"/>
      <c r="J59" s="82" t="s">
        <v>8</v>
      </c>
      <c r="K59" s="51"/>
      <c r="L59" s="51"/>
      <c r="M59" s="51"/>
      <c r="N59" s="83"/>
      <c r="O59" s="82" t="s">
        <v>7</v>
      </c>
      <c r="P59" s="51"/>
      <c r="Q59" s="51"/>
      <c r="R59" s="51"/>
      <c r="S59" s="51"/>
      <c r="T59" s="51"/>
      <c r="U59" s="51"/>
      <c r="V59" s="51"/>
      <c r="W59" s="51"/>
      <c r="X59" s="83"/>
      <c r="Y59" s="40" t="s">
        <v>30</v>
      </c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 t="s">
        <v>55</v>
      </c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103" t="s">
        <v>3</v>
      </c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84"/>
      <c r="B60" s="85"/>
      <c r="C60" s="84"/>
      <c r="D60" s="86"/>
      <c r="E60" s="86"/>
      <c r="F60" s="86"/>
      <c r="G60" s="86"/>
      <c r="H60" s="86"/>
      <c r="I60" s="85"/>
      <c r="J60" s="84"/>
      <c r="K60" s="86"/>
      <c r="L60" s="86"/>
      <c r="M60" s="86"/>
      <c r="N60" s="85"/>
      <c r="O60" s="84"/>
      <c r="P60" s="86"/>
      <c r="Q60" s="86"/>
      <c r="R60" s="86"/>
      <c r="S60" s="86"/>
      <c r="T60" s="86"/>
      <c r="U60" s="86"/>
      <c r="V60" s="86"/>
      <c r="W60" s="86"/>
      <c r="X60" s="85"/>
      <c r="Y60" s="76" t="s">
        <v>5</v>
      </c>
      <c r="Z60" s="77"/>
      <c r="AA60" s="77"/>
      <c r="AB60" s="77"/>
      <c r="AC60" s="78"/>
      <c r="AD60" s="76" t="s">
        <v>4</v>
      </c>
      <c r="AE60" s="77"/>
      <c r="AF60" s="77"/>
      <c r="AG60" s="77"/>
      <c r="AH60" s="78"/>
      <c r="AI60" s="40" t="s">
        <v>31</v>
      </c>
      <c r="AJ60" s="40"/>
      <c r="AK60" s="40"/>
      <c r="AL60" s="40"/>
      <c r="AM60" s="40"/>
      <c r="AN60" s="40" t="s">
        <v>5</v>
      </c>
      <c r="AO60" s="40"/>
      <c r="AP60" s="40"/>
      <c r="AQ60" s="40"/>
      <c r="AR60" s="40"/>
      <c r="AS60" s="40" t="s">
        <v>4</v>
      </c>
      <c r="AT60" s="40"/>
      <c r="AU60" s="40"/>
      <c r="AV60" s="40"/>
      <c r="AW60" s="40"/>
      <c r="AX60" s="40" t="s">
        <v>31</v>
      </c>
      <c r="AY60" s="40"/>
      <c r="AZ60" s="40"/>
      <c r="BA60" s="40"/>
      <c r="BB60" s="40"/>
      <c r="BC60" s="40" t="s">
        <v>5</v>
      </c>
      <c r="BD60" s="40"/>
      <c r="BE60" s="40"/>
      <c r="BF60" s="40"/>
      <c r="BG60" s="40"/>
      <c r="BH60" s="40" t="s">
        <v>4</v>
      </c>
      <c r="BI60" s="40"/>
      <c r="BJ60" s="40"/>
      <c r="BK60" s="40"/>
      <c r="BL60" s="40"/>
      <c r="BM60" s="40" t="s">
        <v>31</v>
      </c>
      <c r="BN60" s="40"/>
      <c r="BO60" s="40"/>
      <c r="BP60" s="40"/>
      <c r="BQ60" s="4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40">
        <v>1</v>
      </c>
      <c r="B61" s="40"/>
      <c r="C61" s="40">
        <v>2</v>
      </c>
      <c r="D61" s="40"/>
      <c r="E61" s="40"/>
      <c r="F61" s="40"/>
      <c r="G61" s="40"/>
      <c r="H61" s="40"/>
      <c r="I61" s="40"/>
      <c r="J61" s="40">
        <v>3</v>
      </c>
      <c r="K61" s="40"/>
      <c r="L61" s="40"/>
      <c r="M61" s="40"/>
      <c r="N61" s="40"/>
      <c r="O61" s="40">
        <v>4</v>
      </c>
      <c r="P61" s="40"/>
      <c r="Q61" s="40"/>
      <c r="R61" s="40"/>
      <c r="S61" s="40"/>
      <c r="T61" s="40"/>
      <c r="U61" s="40"/>
      <c r="V61" s="40"/>
      <c r="W61" s="40"/>
      <c r="X61" s="40"/>
      <c r="Y61" s="40">
        <v>5</v>
      </c>
      <c r="Z61" s="40"/>
      <c r="AA61" s="40"/>
      <c r="AB61" s="40"/>
      <c r="AC61" s="40"/>
      <c r="AD61" s="40">
        <v>6</v>
      </c>
      <c r="AE61" s="40"/>
      <c r="AF61" s="40"/>
      <c r="AG61" s="40"/>
      <c r="AH61" s="40"/>
      <c r="AI61" s="40">
        <v>7</v>
      </c>
      <c r="AJ61" s="40"/>
      <c r="AK61" s="40"/>
      <c r="AL61" s="40"/>
      <c r="AM61" s="40"/>
      <c r="AN61" s="76">
        <v>8</v>
      </c>
      <c r="AO61" s="77"/>
      <c r="AP61" s="77"/>
      <c r="AQ61" s="77"/>
      <c r="AR61" s="78"/>
      <c r="AS61" s="76">
        <v>9</v>
      </c>
      <c r="AT61" s="77"/>
      <c r="AU61" s="77"/>
      <c r="AV61" s="77"/>
      <c r="AW61" s="78"/>
      <c r="AX61" s="76">
        <v>10</v>
      </c>
      <c r="AY61" s="77"/>
      <c r="AZ61" s="77"/>
      <c r="BA61" s="77"/>
      <c r="BB61" s="78"/>
      <c r="BC61" s="76">
        <v>11</v>
      </c>
      <c r="BD61" s="77"/>
      <c r="BE61" s="77"/>
      <c r="BF61" s="77"/>
      <c r="BG61" s="78"/>
      <c r="BH61" s="76">
        <v>12</v>
      </c>
      <c r="BI61" s="77"/>
      <c r="BJ61" s="77"/>
      <c r="BK61" s="77"/>
      <c r="BL61" s="78"/>
      <c r="BM61" s="76">
        <v>13</v>
      </c>
      <c r="BN61" s="77"/>
      <c r="BO61" s="77"/>
      <c r="BP61" s="77"/>
      <c r="BQ61" s="78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44" t="s">
        <v>44</v>
      </c>
      <c r="B62" s="44"/>
      <c r="C62" s="45" t="s">
        <v>19</v>
      </c>
      <c r="D62" s="46"/>
      <c r="E62" s="46"/>
      <c r="F62" s="46"/>
      <c r="G62" s="46"/>
      <c r="H62" s="46"/>
      <c r="I62" s="47"/>
      <c r="J62" s="44" t="s">
        <v>20</v>
      </c>
      <c r="K62" s="44"/>
      <c r="L62" s="44"/>
      <c r="M62" s="44"/>
      <c r="N62" s="44"/>
      <c r="O62" s="80" t="s">
        <v>45</v>
      </c>
      <c r="P62" s="80"/>
      <c r="Q62" s="80"/>
      <c r="R62" s="80"/>
      <c r="S62" s="80"/>
      <c r="T62" s="80"/>
      <c r="U62" s="80"/>
      <c r="V62" s="80"/>
      <c r="W62" s="80"/>
      <c r="X62" s="45"/>
      <c r="Y62" s="57" t="s">
        <v>15</v>
      </c>
      <c r="Z62" s="57"/>
      <c r="AA62" s="57"/>
      <c r="AB62" s="57"/>
      <c r="AC62" s="57"/>
      <c r="AD62" s="57" t="s">
        <v>35</v>
      </c>
      <c r="AE62" s="57"/>
      <c r="AF62" s="57"/>
      <c r="AG62" s="57"/>
      <c r="AH62" s="57"/>
      <c r="AI62" s="57" t="s">
        <v>21</v>
      </c>
      <c r="AJ62" s="57"/>
      <c r="AK62" s="57"/>
      <c r="AL62" s="57"/>
      <c r="AM62" s="57"/>
      <c r="AN62" s="57" t="s">
        <v>36</v>
      </c>
      <c r="AO62" s="57"/>
      <c r="AP62" s="57"/>
      <c r="AQ62" s="57"/>
      <c r="AR62" s="57"/>
      <c r="AS62" s="57" t="s">
        <v>16</v>
      </c>
      <c r="AT62" s="57"/>
      <c r="AU62" s="57"/>
      <c r="AV62" s="57"/>
      <c r="AW62" s="57"/>
      <c r="AX62" s="57" t="s">
        <v>21</v>
      </c>
      <c r="AY62" s="57"/>
      <c r="AZ62" s="57"/>
      <c r="BA62" s="57"/>
      <c r="BB62" s="57"/>
      <c r="BC62" s="57" t="s">
        <v>38</v>
      </c>
      <c r="BD62" s="57"/>
      <c r="BE62" s="57"/>
      <c r="BF62" s="57"/>
      <c r="BG62" s="57"/>
      <c r="BH62" s="57" t="s">
        <v>38</v>
      </c>
      <c r="BI62" s="57"/>
      <c r="BJ62" s="57"/>
      <c r="BK62" s="57"/>
      <c r="BL62" s="57"/>
      <c r="BM62" s="95" t="s">
        <v>21</v>
      </c>
      <c r="BN62" s="95"/>
      <c r="BO62" s="95"/>
      <c r="BP62" s="95"/>
      <c r="BQ62" s="95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28</v>
      </c>
    </row>
    <row r="63" spans="1:79" s="19" customFormat="1" ht="15.75" x14ac:dyDescent="0.2">
      <c r="A63" s="72">
        <v>0</v>
      </c>
      <c r="B63" s="72"/>
      <c r="C63" s="96" t="s">
        <v>71</v>
      </c>
      <c r="D63" s="96"/>
      <c r="E63" s="96"/>
      <c r="F63" s="96"/>
      <c r="G63" s="96"/>
      <c r="H63" s="96"/>
      <c r="I63" s="96"/>
      <c r="J63" s="96" t="s">
        <v>72</v>
      </c>
      <c r="K63" s="96"/>
      <c r="L63" s="96"/>
      <c r="M63" s="96"/>
      <c r="N63" s="96"/>
      <c r="O63" s="96" t="s">
        <v>72</v>
      </c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29</v>
      </c>
    </row>
    <row r="64" spans="1:79" ht="52.5" customHeight="1" x14ac:dyDescent="0.2">
      <c r="A64" s="40">
        <v>1</v>
      </c>
      <c r="B64" s="40"/>
      <c r="C64" s="104" t="s">
        <v>424</v>
      </c>
      <c r="D64" s="67"/>
      <c r="E64" s="67"/>
      <c r="F64" s="67"/>
      <c r="G64" s="67"/>
      <c r="H64" s="67"/>
      <c r="I64" s="68"/>
      <c r="J64" s="105" t="s">
        <v>109</v>
      </c>
      <c r="K64" s="105"/>
      <c r="L64" s="105"/>
      <c r="M64" s="105"/>
      <c r="N64" s="105"/>
      <c r="O64" s="105" t="s">
        <v>110</v>
      </c>
      <c r="P64" s="105"/>
      <c r="Q64" s="105"/>
      <c r="R64" s="105"/>
      <c r="S64" s="105"/>
      <c r="T64" s="105"/>
      <c r="U64" s="105"/>
      <c r="V64" s="105"/>
      <c r="W64" s="105"/>
      <c r="X64" s="105"/>
      <c r="Y64" s="106">
        <v>625550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>Y64+AD64</f>
        <v>625550</v>
      </c>
      <c r="AJ64" s="106"/>
      <c r="AK64" s="106"/>
      <c r="AL64" s="106"/>
      <c r="AM64" s="106"/>
      <c r="AN64" s="106">
        <v>625515.74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94">
        <f>AN64+AS64</f>
        <v>625515.74</v>
      </c>
      <c r="AY64" s="94"/>
      <c r="AZ64" s="94"/>
      <c r="BA64" s="94"/>
      <c r="BB64" s="94"/>
      <c r="BC64" s="94">
        <f>AN64-Y64</f>
        <v>-34.260000000009313</v>
      </c>
      <c r="BD64" s="94"/>
      <c r="BE64" s="94"/>
      <c r="BF64" s="94"/>
      <c r="BG64" s="94"/>
      <c r="BH64" s="94">
        <f>AS64-AD64</f>
        <v>0</v>
      </c>
      <c r="BI64" s="94"/>
      <c r="BJ64" s="94"/>
      <c r="BK64" s="94"/>
      <c r="BL64" s="94"/>
      <c r="BM64" s="94">
        <f>BC64+BH64</f>
        <v>-34.260000000009313</v>
      </c>
      <c r="BN64" s="94"/>
      <c r="BO64" s="94"/>
      <c r="BP64" s="94"/>
      <c r="BQ64" s="94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 x14ac:dyDescent="0.2">
      <c r="A65" s="72">
        <v>0</v>
      </c>
      <c r="B65" s="72"/>
      <c r="C65" s="107" t="s">
        <v>79</v>
      </c>
      <c r="D65" s="74"/>
      <c r="E65" s="74"/>
      <c r="F65" s="74"/>
      <c r="G65" s="74"/>
      <c r="H65" s="74"/>
      <c r="I65" s="75"/>
      <c r="J65" s="96" t="s">
        <v>72</v>
      </c>
      <c r="K65" s="96"/>
      <c r="L65" s="96"/>
      <c r="M65" s="96"/>
      <c r="N65" s="96"/>
      <c r="O65" s="96" t="s">
        <v>72</v>
      </c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15.75" customHeight="1" x14ac:dyDescent="0.2">
      <c r="A66" s="40">
        <v>2</v>
      </c>
      <c r="B66" s="40"/>
      <c r="C66" s="104" t="s">
        <v>342</v>
      </c>
      <c r="D66" s="67"/>
      <c r="E66" s="67"/>
      <c r="F66" s="67"/>
      <c r="G66" s="67"/>
      <c r="H66" s="67"/>
      <c r="I66" s="68"/>
      <c r="J66" s="105" t="s">
        <v>343</v>
      </c>
      <c r="K66" s="105"/>
      <c r="L66" s="105"/>
      <c r="M66" s="105"/>
      <c r="N66" s="105"/>
      <c r="O66" s="104" t="s">
        <v>344</v>
      </c>
      <c r="P66" s="67"/>
      <c r="Q66" s="67"/>
      <c r="R66" s="67"/>
      <c r="S66" s="67"/>
      <c r="T66" s="67"/>
      <c r="U66" s="67"/>
      <c r="V66" s="67"/>
      <c r="W66" s="67"/>
      <c r="X66" s="68"/>
      <c r="Y66" s="106">
        <v>2.25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>Y66+AD66</f>
        <v>2.25</v>
      </c>
      <c r="AJ66" s="106"/>
      <c r="AK66" s="106"/>
      <c r="AL66" s="106"/>
      <c r="AM66" s="106"/>
      <c r="AN66" s="106">
        <v>2.25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94">
        <f>AN66+AS66</f>
        <v>2.25</v>
      </c>
      <c r="AY66" s="94"/>
      <c r="AZ66" s="94"/>
      <c r="BA66" s="94"/>
      <c r="BB66" s="94"/>
      <c r="BC66" s="94">
        <f>AN66-Y66</f>
        <v>0</v>
      </c>
      <c r="BD66" s="94"/>
      <c r="BE66" s="94"/>
      <c r="BF66" s="94"/>
      <c r="BG66" s="94"/>
      <c r="BH66" s="94">
        <f>AS66-AD66</f>
        <v>0</v>
      </c>
      <c r="BI66" s="94"/>
      <c r="BJ66" s="94"/>
      <c r="BK66" s="94"/>
      <c r="BL66" s="94"/>
      <c r="BM66" s="94">
        <f>BC66+BH66</f>
        <v>0</v>
      </c>
      <c r="BN66" s="94"/>
      <c r="BO66" s="94"/>
      <c r="BP66" s="94"/>
      <c r="BQ66" s="9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72">
        <v>0</v>
      </c>
      <c r="B67" s="72"/>
      <c r="C67" s="107" t="s">
        <v>85</v>
      </c>
      <c r="D67" s="74"/>
      <c r="E67" s="74"/>
      <c r="F67" s="74"/>
      <c r="G67" s="74"/>
      <c r="H67" s="74"/>
      <c r="I67" s="75"/>
      <c r="J67" s="96" t="s">
        <v>72</v>
      </c>
      <c r="K67" s="96"/>
      <c r="L67" s="96"/>
      <c r="M67" s="96"/>
      <c r="N67" s="96"/>
      <c r="O67" s="107" t="s">
        <v>72</v>
      </c>
      <c r="P67" s="74"/>
      <c r="Q67" s="74"/>
      <c r="R67" s="74"/>
      <c r="S67" s="74"/>
      <c r="T67" s="74"/>
      <c r="U67" s="74"/>
      <c r="V67" s="74"/>
      <c r="W67" s="74"/>
      <c r="X67" s="7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25.5" customHeight="1" x14ac:dyDescent="0.2">
      <c r="A68" s="40">
        <v>3</v>
      </c>
      <c r="B68" s="40"/>
      <c r="C68" s="104" t="s">
        <v>345</v>
      </c>
      <c r="D68" s="67"/>
      <c r="E68" s="67"/>
      <c r="F68" s="67"/>
      <c r="G68" s="67"/>
      <c r="H68" s="67"/>
      <c r="I68" s="68"/>
      <c r="J68" s="105" t="s">
        <v>109</v>
      </c>
      <c r="K68" s="105"/>
      <c r="L68" s="105"/>
      <c r="M68" s="105"/>
      <c r="N68" s="105"/>
      <c r="O68" s="104" t="s">
        <v>78</v>
      </c>
      <c r="P68" s="67"/>
      <c r="Q68" s="67"/>
      <c r="R68" s="67"/>
      <c r="S68" s="67"/>
      <c r="T68" s="67"/>
      <c r="U68" s="67"/>
      <c r="V68" s="67"/>
      <c r="W68" s="67"/>
      <c r="X68" s="68"/>
      <c r="Y68" s="106">
        <v>27.8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>Y68+AD68</f>
        <v>27.8</v>
      </c>
      <c r="AJ68" s="106"/>
      <c r="AK68" s="106"/>
      <c r="AL68" s="106"/>
      <c r="AM68" s="106"/>
      <c r="AN68" s="106">
        <v>27.8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94">
        <f>AN68+AS68</f>
        <v>27.8</v>
      </c>
      <c r="AY68" s="94"/>
      <c r="AZ68" s="94"/>
      <c r="BA68" s="94"/>
      <c r="BB68" s="94"/>
      <c r="BC68" s="94">
        <f>AN68-Y68</f>
        <v>0</v>
      </c>
      <c r="BD68" s="94"/>
      <c r="BE68" s="94"/>
      <c r="BF68" s="94"/>
      <c r="BG68" s="94"/>
      <c r="BH68" s="94">
        <f>AS68-AD68</f>
        <v>0</v>
      </c>
      <c r="BI68" s="94"/>
      <c r="BJ68" s="94"/>
      <c r="BK68" s="94"/>
      <c r="BL68" s="94"/>
      <c r="BM68" s="94">
        <f>BC68+BH68</f>
        <v>0</v>
      </c>
      <c r="BN68" s="94"/>
      <c r="BO68" s="94"/>
      <c r="BP68" s="94"/>
      <c r="BQ68" s="9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19" customFormat="1" ht="15.75" x14ac:dyDescent="0.2">
      <c r="A69" s="72">
        <v>0</v>
      </c>
      <c r="B69" s="72"/>
      <c r="C69" s="107" t="s">
        <v>91</v>
      </c>
      <c r="D69" s="74"/>
      <c r="E69" s="74"/>
      <c r="F69" s="74"/>
      <c r="G69" s="74"/>
      <c r="H69" s="74"/>
      <c r="I69" s="75"/>
      <c r="J69" s="96" t="s">
        <v>72</v>
      </c>
      <c r="K69" s="96"/>
      <c r="L69" s="96"/>
      <c r="M69" s="96"/>
      <c r="N69" s="96"/>
      <c r="O69" s="107" t="s">
        <v>72</v>
      </c>
      <c r="P69" s="74"/>
      <c r="Q69" s="74"/>
      <c r="R69" s="74"/>
      <c r="S69" s="74"/>
      <c r="T69" s="74"/>
      <c r="U69" s="74"/>
      <c r="V69" s="74"/>
      <c r="W69" s="74"/>
      <c r="X69" s="7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8" ht="89.25" customHeight="1" x14ac:dyDescent="0.2">
      <c r="A70" s="40">
        <v>4</v>
      </c>
      <c r="B70" s="40"/>
      <c r="C70" s="104" t="s">
        <v>346</v>
      </c>
      <c r="D70" s="67"/>
      <c r="E70" s="67"/>
      <c r="F70" s="67"/>
      <c r="G70" s="67"/>
      <c r="H70" s="67"/>
      <c r="I70" s="68"/>
      <c r="J70" s="105" t="s">
        <v>93</v>
      </c>
      <c r="K70" s="105"/>
      <c r="L70" s="105"/>
      <c r="M70" s="105"/>
      <c r="N70" s="105"/>
      <c r="O70" s="104"/>
      <c r="P70" s="67"/>
      <c r="Q70" s="67"/>
      <c r="R70" s="67"/>
      <c r="S70" s="67"/>
      <c r="T70" s="67"/>
      <c r="U70" s="67"/>
      <c r="V70" s="67"/>
      <c r="W70" s="67"/>
      <c r="X70" s="68"/>
      <c r="Y70" s="106">
        <v>100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100</v>
      </c>
      <c r="AJ70" s="106"/>
      <c r="AK70" s="106"/>
      <c r="AL70" s="106"/>
      <c r="AM70" s="106"/>
      <c r="AN70" s="106">
        <v>0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94">
        <f>AN70+AS70</f>
        <v>0</v>
      </c>
      <c r="AY70" s="94"/>
      <c r="AZ70" s="94"/>
      <c r="BA70" s="94"/>
      <c r="BB70" s="94"/>
      <c r="BC70" s="94">
        <f>AN70-Y70</f>
        <v>-100</v>
      </c>
      <c r="BD70" s="94"/>
      <c r="BE70" s="94"/>
      <c r="BF70" s="94"/>
      <c r="BG70" s="94"/>
      <c r="BH70" s="94">
        <f>AS70-AD70</f>
        <v>0</v>
      </c>
      <c r="BI70" s="94"/>
      <c r="BJ70" s="94"/>
      <c r="BK70" s="94"/>
      <c r="BL70" s="94"/>
      <c r="BM70" s="94">
        <f>BC70+BH70</f>
        <v>-100</v>
      </c>
      <c r="BN70" s="94"/>
      <c r="BO70" s="94"/>
      <c r="BP70" s="94"/>
      <c r="BQ70" s="94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5" customHeight="1" x14ac:dyDescent="0.2">
      <c r="A72" s="52" t="s">
        <v>56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3" spans="1:78" ht="15.95" customHeight="1" x14ac:dyDescent="0.2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15.9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42" customHeight="1" x14ac:dyDescent="0.2">
      <c r="A76" s="99" t="s">
        <v>413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3"/>
      <c r="AO76" s="3"/>
      <c r="AP76" s="102" t="s">
        <v>412</v>
      </c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</row>
    <row r="77" spans="1:78" x14ac:dyDescent="0.2">
      <c r="W77" s="98" t="s">
        <v>12</v>
      </c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4"/>
      <c r="AO77" s="4"/>
      <c r="AP77" s="98" t="s">
        <v>13</v>
      </c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</row>
    <row r="80" spans="1:78" ht="15.95" customHeight="1" x14ac:dyDescent="0.2">
      <c r="A80" s="99" t="s">
        <v>413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3"/>
      <c r="AO80" s="3"/>
      <c r="AP80" s="102" t="s">
        <v>412</v>
      </c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</row>
    <row r="81" spans="23:60" x14ac:dyDescent="0.2">
      <c r="W81" s="98" t="s">
        <v>12</v>
      </c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4"/>
      <c r="AO81" s="4"/>
      <c r="AP81" s="98" t="s">
        <v>13</v>
      </c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</row>
  </sheetData>
  <mergeCells count="330"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BM70:BQ70"/>
    <mergeCell ref="AI70:AM70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S65:AW65"/>
    <mergeCell ref="AX65:BB65"/>
    <mergeCell ref="BC65:BG65"/>
    <mergeCell ref="BH65:BL65"/>
    <mergeCell ref="BM65:BQ65"/>
    <mergeCell ref="BC64:BG64"/>
    <mergeCell ref="BH64:BL64"/>
    <mergeCell ref="BM64:BQ64"/>
    <mergeCell ref="BM66:BQ66"/>
    <mergeCell ref="BN47:BQ47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AZ46:BC46"/>
    <mergeCell ref="BD46:BH46"/>
    <mergeCell ref="AK45:AO45"/>
    <mergeCell ref="AP45:AT45"/>
    <mergeCell ref="AU45:AY45"/>
    <mergeCell ref="AZ45:BC45"/>
    <mergeCell ref="BD45:BH45"/>
    <mergeCell ref="BI45:BM45"/>
    <mergeCell ref="BD47:BH47"/>
    <mergeCell ref="BI47:BM47"/>
    <mergeCell ref="W81:AM81"/>
    <mergeCell ref="AP81:BH81"/>
    <mergeCell ref="BM63:BQ63"/>
    <mergeCell ref="AS63:AW63"/>
    <mergeCell ref="AX61:BB61"/>
    <mergeCell ref="BC61:BG61"/>
    <mergeCell ref="BH61:BL61"/>
    <mergeCell ref="BM61:BQ61"/>
    <mergeCell ref="BG55:BL55"/>
    <mergeCell ref="A57:BQ57"/>
    <mergeCell ref="A59:B60"/>
    <mergeCell ref="C59:I60"/>
    <mergeCell ref="J59:N60"/>
    <mergeCell ref="O59:X60"/>
    <mergeCell ref="Y59:AM59"/>
    <mergeCell ref="AN59:BB59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3:BB63"/>
    <mergeCell ref="BC63:BG63"/>
    <mergeCell ref="BH63:BL63"/>
    <mergeCell ref="A72:BL72"/>
    <mergeCell ref="A73:BL73"/>
    <mergeCell ref="AI64:AM64"/>
    <mergeCell ref="AN64:AR64"/>
    <mergeCell ref="AS64:AW64"/>
    <mergeCell ref="AX64:BB64"/>
    <mergeCell ref="A65:B65"/>
    <mergeCell ref="C65:I65"/>
    <mergeCell ref="J65:N65"/>
    <mergeCell ref="O65:X65"/>
    <mergeCell ref="Y65:AC65"/>
    <mergeCell ref="AD65:AH65"/>
    <mergeCell ref="AI65:AM65"/>
    <mergeCell ref="A64:B64"/>
    <mergeCell ref="C64:I64"/>
    <mergeCell ref="J64:N64"/>
    <mergeCell ref="O64:X64"/>
    <mergeCell ref="Y64:AC64"/>
    <mergeCell ref="AD64:AH64"/>
    <mergeCell ref="AN65:AR65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62:B62"/>
    <mergeCell ref="C62:I62"/>
    <mergeCell ref="J62:N62"/>
    <mergeCell ref="O62:X62"/>
    <mergeCell ref="Y62:AC62"/>
    <mergeCell ref="AD62:AH62"/>
    <mergeCell ref="BM62:BQ62"/>
    <mergeCell ref="AI62:AM62"/>
    <mergeCell ref="AN62:AR62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U44:AY44"/>
    <mergeCell ref="AZ44:BC44"/>
    <mergeCell ref="BD44:BH44"/>
    <mergeCell ref="BI44:BM44"/>
    <mergeCell ref="BN44:BQ44"/>
    <mergeCell ref="A49:BL49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3">
    <cfRule type="cellIs" dxfId="69" priority="17" stopIfTrue="1" operator="equal">
      <formula>$C62</formula>
    </cfRule>
  </conditionalFormatting>
  <conditionalFormatting sqref="A63:B63">
    <cfRule type="cellIs" dxfId="68" priority="18" stopIfTrue="1" operator="equal">
      <formula>0</formula>
    </cfRule>
  </conditionalFormatting>
  <conditionalFormatting sqref="C64">
    <cfRule type="cellIs" dxfId="67" priority="15" stopIfTrue="1" operator="equal">
      <formula>$C63</formula>
    </cfRule>
  </conditionalFormatting>
  <conditionalFormatting sqref="A64:B64">
    <cfRule type="cellIs" dxfId="66" priority="16" stopIfTrue="1" operator="equal">
      <formula>0</formula>
    </cfRule>
  </conditionalFormatting>
  <conditionalFormatting sqref="C65">
    <cfRule type="cellIs" dxfId="65" priority="13" stopIfTrue="1" operator="equal">
      <formula>$C64</formula>
    </cfRule>
  </conditionalFormatting>
  <conditionalFormatting sqref="A65:B65">
    <cfRule type="cellIs" dxfId="64" priority="14" stopIfTrue="1" operator="equal">
      <formula>0</formula>
    </cfRule>
  </conditionalFormatting>
  <conditionalFormatting sqref="C66">
    <cfRule type="cellIs" dxfId="63" priority="11" stopIfTrue="1" operator="equal">
      <formula>$C65</formula>
    </cfRule>
  </conditionalFormatting>
  <conditionalFormatting sqref="A66:B66">
    <cfRule type="cellIs" dxfId="62" priority="12" stopIfTrue="1" operator="equal">
      <formula>0</formula>
    </cfRule>
  </conditionalFormatting>
  <conditionalFormatting sqref="C67">
    <cfRule type="cellIs" dxfId="61" priority="9" stopIfTrue="1" operator="equal">
      <formula>$C66</formula>
    </cfRule>
  </conditionalFormatting>
  <conditionalFormatting sqref="A67:B67">
    <cfRule type="cellIs" dxfId="60" priority="10" stopIfTrue="1" operator="equal">
      <formula>0</formula>
    </cfRule>
  </conditionalFormatting>
  <conditionalFormatting sqref="C68">
    <cfRule type="cellIs" dxfId="59" priority="7" stopIfTrue="1" operator="equal">
      <formula>$C67</formula>
    </cfRule>
  </conditionalFormatting>
  <conditionalFormatting sqref="A68:B68">
    <cfRule type="cellIs" dxfId="58" priority="8" stopIfTrue="1" operator="equal">
      <formula>0</formula>
    </cfRule>
  </conditionalFormatting>
  <conditionalFormatting sqref="C69">
    <cfRule type="cellIs" dxfId="57" priority="5" stopIfTrue="1" operator="equal">
      <formula>$C68</formula>
    </cfRule>
  </conditionalFormatting>
  <conditionalFormatting sqref="A69:B69">
    <cfRule type="cellIs" dxfId="56" priority="6" stopIfTrue="1" operator="equal">
      <formula>0</formula>
    </cfRule>
  </conditionalFormatting>
  <conditionalFormatting sqref="C70">
    <cfRule type="cellIs" dxfId="55" priority="3" stopIfTrue="1" operator="equal">
      <formula>$C69</formula>
    </cfRule>
  </conditionalFormatting>
  <conditionalFormatting sqref="A70:B70">
    <cfRule type="cellIs" dxfId="5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4"/>
  <sheetViews>
    <sheetView topLeftCell="A49" zoomScaleNormal="100" workbookViewId="0">
      <selection activeCell="AP69" sqref="AP69:BH69"/>
    </sheetView>
  </sheetViews>
  <sheetFormatPr defaultRowHeight="12.75" x14ac:dyDescent="0.2"/>
  <cols>
    <col min="1" max="1" width="3.28515625" style="1" customWidth="1"/>
    <col min="2" max="2" width="3.42578125" style="1" customWidth="1"/>
    <col min="3" max="25" width="2.85546875" style="1" customWidth="1"/>
    <col min="26" max="26" width="8.5703125" style="1" customWidth="1"/>
    <col min="27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96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31" t="s">
        <v>42</v>
      </c>
      <c r="B20" s="31"/>
      <c r="C20" s="15"/>
      <c r="D20" s="32" t="s">
        <v>351</v>
      </c>
      <c r="E20" s="33"/>
      <c r="F20" s="33"/>
      <c r="G20" s="33"/>
      <c r="H20" s="33"/>
      <c r="I20" s="33"/>
      <c r="J20" s="33"/>
      <c r="K20" s="15"/>
      <c r="L20" s="32" t="s">
        <v>350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352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427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 x14ac:dyDescent="0.2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</row>
    <row r="31" spans="1:79" ht="15.75" customHeight="1" x14ac:dyDescent="0.2">
      <c r="A31" s="34" t="s">
        <v>347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79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79" ht="15" customHeight="1" x14ac:dyDescent="0.2">
      <c r="A36" s="128">
        <v>1</v>
      </c>
      <c r="B36" s="55"/>
      <c r="C36" s="55"/>
      <c r="D36" s="55"/>
      <c r="E36" s="55"/>
      <c r="F36" s="56"/>
      <c r="G36" s="48" t="s">
        <v>352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</row>
    <row r="37" spans="1:79" x14ac:dyDescent="0.2">
      <c r="A37" s="44"/>
      <c r="B37" s="44"/>
      <c r="C37" s="44"/>
      <c r="D37" s="44"/>
      <c r="E37" s="44"/>
      <c r="F37" s="44"/>
      <c r="G37" s="108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10"/>
      <c r="CA37" s="1" t="s">
        <v>59</v>
      </c>
    </row>
    <row r="39" spans="1:79" ht="15.75" customHeight="1" x14ac:dyDescent="0.2">
      <c r="A39" s="52" t="s">
        <v>51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</row>
    <row r="40" spans="1:79" ht="15" customHeight="1" x14ac:dyDescent="0.2">
      <c r="A40" s="54" t="s">
        <v>101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48" customHeight="1" x14ac:dyDescent="0.2">
      <c r="A41" s="40" t="s">
        <v>6</v>
      </c>
      <c r="B41" s="40"/>
      <c r="C41" s="40" t="s">
        <v>33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30</v>
      </c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 t="s">
        <v>54</v>
      </c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 t="s">
        <v>3</v>
      </c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</row>
    <row r="42" spans="1:79" ht="29.1" customHeight="1" x14ac:dyDescent="0.2">
      <c r="A42" s="40"/>
      <c r="B42" s="40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 t="s">
        <v>5</v>
      </c>
      <c r="AB42" s="136"/>
      <c r="AC42" s="136"/>
      <c r="AD42" s="136"/>
      <c r="AE42" s="136"/>
      <c r="AF42" s="136" t="s">
        <v>4</v>
      </c>
      <c r="AG42" s="136"/>
      <c r="AH42" s="136"/>
      <c r="AI42" s="136"/>
      <c r="AJ42" s="136"/>
      <c r="AK42" s="136" t="s">
        <v>31</v>
      </c>
      <c r="AL42" s="136"/>
      <c r="AM42" s="136"/>
      <c r="AN42" s="136"/>
      <c r="AO42" s="136"/>
      <c r="AP42" s="136" t="s">
        <v>5</v>
      </c>
      <c r="AQ42" s="136"/>
      <c r="AR42" s="136"/>
      <c r="AS42" s="136"/>
      <c r="AT42" s="136"/>
      <c r="AU42" s="136" t="s">
        <v>4</v>
      </c>
      <c r="AV42" s="136"/>
      <c r="AW42" s="136"/>
      <c r="AX42" s="136"/>
      <c r="AY42" s="136"/>
      <c r="AZ42" s="136" t="s">
        <v>31</v>
      </c>
      <c r="BA42" s="136"/>
      <c r="BB42" s="136"/>
      <c r="BC42" s="136"/>
      <c r="BD42" s="136" t="s">
        <v>5</v>
      </c>
      <c r="BE42" s="136"/>
      <c r="BF42" s="136"/>
      <c r="BG42" s="136"/>
      <c r="BH42" s="136"/>
      <c r="BI42" s="136" t="s">
        <v>4</v>
      </c>
      <c r="BJ42" s="136"/>
      <c r="BK42" s="136"/>
      <c r="BL42" s="136"/>
      <c r="BM42" s="136"/>
      <c r="BN42" s="136" t="s">
        <v>32</v>
      </c>
      <c r="BO42" s="136"/>
      <c r="BP42" s="136"/>
      <c r="BQ42" s="136"/>
    </row>
    <row r="43" spans="1:79" ht="15.95" customHeight="1" x14ac:dyDescent="0.2">
      <c r="A43" s="59">
        <v>1</v>
      </c>
      <c r="B43" s="60"/>
      <c r="C43" s="59">
        <v>2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>
        <v>3</v>
      </c>
      <c r="AB43" s="59"/>
      <c r="AC43" s="59"/>
      <c r="AD43" s="59"/>
      <c r="AE43" s="59"/>
      <c r="AF43" s="59">
        <v>4</v>
      </c>
      <c r="AG43" s="59"/>
      <c r="AH43" s="59"/>
      <c r="AI43" s="59"/>
      <c r="AJ43" s="59"/>
      <c r="AK43" s="59">
        <v>5</v>
      </c>
      <c r="AL43" s="59"/>
      <c r="AM43" s="59"/>
      <c r="AN43" s="59"/>
      <c r="AO43" s="59"/>
      <c r="AP43" s="59">
        <v>6</v>
      </c>
      <c r="AQ43" s="59"/>
      <c r="AR43" s="59"/>
      <c r="AS43" s="59"/>
      <c r="AT43" s="59"/>
      <c r="AU43" s="59">
        <v>7</v>
      </c>
      <c r="AV43" s="59"/>
      <c r="AW43" s="59"/>
      <c r="AX43" s="59"/>
      <c r="AY43" s="59"/>
      <c r="AZ43" s="59">
        <v>8</v>
      </c>
      <c r="BA43" s="59"/>
      <c r="BB43" s="59"/>
      <c r="BC43" s="59"/>
      <c r="BD43" s="59">
        <v>9</v>
      </c>
      <c r="BE43" s="59"/>
      <c r="BF43" s="59"/>
      <c r="BG43" s="59"/>
      <c r="BH43" s="59"/>
      <c r="BI43" s="59">
        <v>10</v>
      </c>
      <c r="BJ43" s="59"/>
      <c r="BK43" s="59"/>
      <c r="BL43" s="59"/>
      <c r="BM43" s="59"/>
      <c r="BN43" s="59">
        <v>11</v>
      </c>
      <c r="BO43" s="59"/>
      <c r="BP43" s="59"/>
      <c r="BQ43" s="59"/>
    </row>
    <row r="44" spans="1:79" ht="15.75" hidden="1" customHeight="1" x14ac:dyDescent="0.2">
      <c r="A44" s="44" t="s">
        <v>18</v>
      </c>
      <c r="B44" s="128"/>
      <c r="C44" s="44" t="s">
        <v>19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57" t="s">
        <v>15</v>
      </c>
      <c r="AB44" s="57"/>
      <c r="AC44" s="57"/>
      <c r="AD44" s="57"/>
      <c r="AE44" s="57"/>
      <c r="AF44" s="57" t="s">
        <v>14</v>
      </c>
      <c r="AG44" s="57"/>
      <c r="AH44" s="57"/>
      <c r="AI44" s="57"/>
      <c r="AJ44" s="57"/>
      <c r="AK44" s="58" t="s">
        <v>21</v>
      </c>
      <c r="AL44" s="58"/>
      <c r="AM44" s="58"/>
      <c r="AN44" s="58"/>
      <c r="AO44" s="58"/>
      <c r="AP44" s="57" t="s">
        <v>16</v>
      </c>
      <c r="AQ44" s="57"/>
      <c r="AR44" s="57"/>
      <c r="AS44" s="57"/>
      <c r="AT44" s="57"/>
      <c r="AU44" s="57" t="s">
        <v>17</v>
      </c>
      <c r="AV44" s="57"/>
      <c r="AW44" s="57"/>
      <c r="AX44" s="57"/>
      <c r="AY44" s="57"/>
      <c r="AZ44" s="58" t="s">
        <v>21</v>
      </c>
      <c r="BA44" s="58"/>
      <c r="BB44" s="58"/>
      <c r="BC44" s="58"/>
      <c r="BD44" s="63" t="s">
        <v>37</v>
      </c>
      <c r="BE44" s="63"/>
      <c r="BF44" s="63"/>
      <c r="BG44" s="63"/>
      <c r="BH44" s="63"/>
      <c r="BI44" s="63" t="s">
        <v>37</v>
      </c>
      <c r="BJ44" s="63"/>
      <c r="BK44" s="63"/>
      <c r="BL44" s="63"/>
      <c r="BM44" s="63"/>
      <c r="BN44" s="64" t="s">
        <v>21</v>
      </c>
      <c r="BO44" s="64"/>
      <c r="BP44" s="64"/>
      <c r="BQ44" s="64"/>
      <c r="CA44" s="1" t="s">
        <v>24</v>
      </c>
    </row>
    <row r="45" spans="1:79" ht="33" customHeight="1" x14ac:dyDescent="0.2">
      <c r="A45" s="128">
        <v>1</v>
      </c>
      <c r="B45" s="56"/>
      <c r="C45" s="114" t="s">
        <v>425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6"/>
      <c r="AA45" s="142"/>
      <c r="AB45" s="143"/>
      <c r="AC45" s="143"/>
      <c r="AD45" s="143"/>
      <c r="AE45" s="144"/>
      <c r="AF45" s="142">
        <v>133633</v>
      </c>
      <c r="AG45" s="143"/>
      <c r="AH45" s="143"/>
      <c r="AI45" s="143"/>
      <c r="AJ45" s="144"/>
      <c r="AK45" s="142">
        <v>133633</v>
      </c>
      <c r="AL45" s="143"/>
      <c r="AM45" s="143"/>
      <c r="AN45" s="143"/>
      <c r="AO45" s="144"/>
      <c r="AP45" s="142"/>
      <c r="AQ45" s="143"/>
      <c r="AR45" s="143"/>
      <c r="AS45" s="143"/>
      <c r="AT45" s="144"/>
      <c r="AU45" s="142">
        <v>133633</v>
      </c>
      <c r="AV45" s="143"/>
      <c r="AW45" s="143"/>
      <c r="AX45" s="143"/>
      <c r="AY45" s="144"/>
      <c r="AZ45" s="142">
        <v>133633</v>
      </c>
      <c r="BA45" s="143"/>
      <c r="BB45" s="143"/>
      <c r="BC45" s="144"/>
      <c r="BD45" s="142"/>
      <c r="BE45" s="143"/>
      <c r="BF45" s="143"/>
      <c r="BG45" s="143"/>
      <c r="BH45" s="144"/>
      <c r="BI45" s="142"/>
      <c r="BJ45" s="143"/>
      <c r="BK45" s="143"/>
      <c r="BL45" s="143"/>
      <c r="BM45" s="144"/>
      <c r="BN45" s="142"/>
      <c r="BO45" s="143"/>
      <c r="BP45" s="143"/>
      <c r="BQ45" s="144"/>
    </row>
    <row r="46" spans="1:79" ht="33" customHeight="1" x14ac:dyDescent="0.2">
      <c r="A46" s="128">
        <v>2</v>
      </c>
      <c r="B46" s="56"/>
      <c r="C46" s="114" t="s">
        <v>426</v>
      </c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6"/>
      <c r="AA46" s="142"/>
      <c r="AB46" s="143"/>
      <c r="AC46" s="143"/>
      <c r="AD46" s="143"/>
      <c r="AE46" s="144"/>
      <c r="AF46" s="142">
        <v>200450</v>
      </c>
      <c r="AG46" s="143"/>
      <c r="AH46" s="143"/>
      <c r="AI46" s="143"/>
      <c r="AJ46" s="144"/>
      <c r="AK46" s="142">
        <v>200450</v>
      </c>
      <c r="AL46" s="143"/>
      <c r="AM46" s="143"/>
      <c r="AN46" s="143"/>
      <c r="AO46" s="144"/>
      <c r="AP46" s="142"/>
      <c r="AQ46" s="143"/>
      <c r="AR46" s="143"/>
      <c r="AS46" s="143"/>
      <c r="AT46" s="144"/>
      <c r="AU46" s="142">
        <v>198988.08</v>
      </c>
      <c r="AV46" s="143"/>
      <c r="AW46" s="143"/>
      <c r="AX46" s="143"/>
      <c r="AY46" s="144"/>
      <c r="AZ46" s="142">
        <v>198988.08</v>
      </c>
      <c r="BA46" s="143"/>
      <c r="BB46" s="143"/>
      <c r="BC46" s="144"/>
      <c r="BD46" s="142"/>
      <c r="BE46" s="143"/>
      <c r="BF46" s="143"/>
      <c r="BG46" s="143"/>
      <c r="BH46" s="144"/>
      <c r="BI46" s="142">
        <v>-1461.92</v>
      </c>
      <c r="BJ46" s="143"/>
      <c r="BK46" s="143"/>
      <c r="BL46" s="143"/>
      <c r="BM46" s="144"/>
      <c r="BN46" s="142">
        <v>-1461.92</v>
      </c>
      <c r="BO46" s="143"/>
      <c r="BP46" s="143"/>
      <c r="BQ46" s="144"/>
    </row>
    <row r="47" spans="1:79" s="19" customFormat="1" ht="15.75" x14ac:dyDescent="0.2">
      <c r="A47" s="72"/>
      <c r="B47" s="72"/>
      <c r="C47" s="139" t="s">
        <v>69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1"/>
      <c r="AA47" s="138"/>
      <c r="AB47" s="138"/>
      <c r="AC47" s="138"/>
      <c r="AD47" s="138"/>
      <c r="AE47" s="138"/>
      <c r="AF47" s="138">
        <v>334083</v>
      </c>
      <c r="AG47" s="138"/>
      <c r="AH47" s="138"/>
      <c r="AI47" s="138"/>
      <c r="AJ47" s="138"/>
      <c r="AK47" s="138">
        <f>AA47+AF47</f>
        <v>334083</v>
      </c>
      <c r="AL47" s="138"/>
      <c r="AM47" s="138"/>
      <c r="AN47" s="138"/>
      <c r="AO47" s="138"/>
      <c r="AP47" s="138"/>
      <c r="AQ47" s="138"/>
      <c r="AR47" s="138"/>
      <c r="AS47" s="138"/>
      <c r="AT47" s="138"/>
      <c r="AU47" s="138">
        <v>332621.08</v>
      </c>
      <c r="AV47" s="138"/>
      <c r="AW47" s="138"/>
      <c r="AX47" s="138"/>
      <c r="AY47" s="138"/>
      <c r="AZ47" s="138">
        <f>AP47+AU47</f>
        <v>332621.08</v>
      </c>
      <c r="BA47" s="138"/>
      <c r="BB47" s="138"/>
      <c r="BC47" s="138"/>
      <c r="BD47" s="138">
        <f>AP47-AA47</f>
        <v>0</v>
      </c>
      <c r="BE47" s="138"/>
      <c r="BF47" s="138"/>
      <c r="BG47" s="138"/>
      <c r="BH47" s="138"/>
      <c r="BI47" s="138">
        <f>AU47-AF47</f>
        <v>-1461.9199999999837</v>
      </c>
      <c r="BJ47" s="138"/>
      <c r="BK47" s="138"/>
      <c r="BL47" s="138"/>
      <c r="BM47" s="138"/>
      <c r="BN47" s="138">
        <f>BD47+BI47</f>
        <v>-1461.9199999999837</v>
      </c>
      <c r="BO47" s="138"/>
      <c r="BP47" s="138"/>
      <c r="BQ47" s="138"/>
      <c r="CA47" s="19" t="s">
        <v>25</v>
      </c>
    </row>
    <row r="48" spans="1:79" x14ac:dyDescent="0.2"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6"/>
      <c r="AP48" s="27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5"/>
    </row>
    <row r="49" spans="1:79" ht="15.75" customHeight="1" x14ac:dyDescent="0.2">
      <c r="A49" s="52" t="s">
        <v>52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</row>
    <row r="50" spans="1:79" ht="15" customHeight="1" x14ac:dyDescent="0.2">
      <c r="A50" s="54" t="s">
        <v>101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</row>
    <row r="51" spans="1:79" ht="28.5" customHeight="1" x14ac:dyDescent="0.2">
      <c r="A51" s="40" t="s">
        <v>34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30</v>
      </c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 t="s">
        <v>54</v>
      </c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 t="s">
        <v>3</v>
      </c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2"/>
      <c r="BN51" s="2"/>
      <c r="BO51" s="2"/>
      <c r="BP51" s="2"/>
      <c r="BQ51" s="2"/>
    </row>
    <row r="52" spans="1:79" ht="29.1" customHeigh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 t="s">
        <v>5</v>
      </c>
      <c r="R52" s="40"/>
      <c r="S52" s="40"/>
      <c r="T52" s="40"/>
      <c r="U52" s="40"/>
      <c r="V52" s="40" t="s">
        <v>4</v>
      </c>
      <c r="W52" s="40"/>
      <c r="X52" s="40"/>
      <c r="Y52" s="40"/>
      <c r="Z52" s="40"/>
      <c r="AA52" s="40" t="s">
        <v>31</v>
      </c>
      <c r="AB52" s="40"/>
      <c r="AC52" s="40"/>
      <c r="AD52" s="40"/>
      <c r="AE52" s="40"/>
      <c r="AF52" s="40"/>
      <c r="AG52" s="40" t="s">
        <v>5</v>
      </c>
      <c r="AH52" s="40"/>
      <c r="AI52" s="40"/>
      <c r="AJ52" s="40"/>
      <c r="AK52" s="40"/>
      <c r="AL52" s="40" t="s">
        <v>4</v>
      </c>
      <c r="AM52" s="40"/>
      <c r="AN52" s="40"/>
      <c r="AO52" s="40"/>
      <c r="AP52" s="40"/>
      <c r="AQ52" s="40" t="s">
        <v>31</v>
      </c>
      <c r="AR52" s="40"/>
      <c r="AS52" s="40"/>
      <c r="AT52" s="40"/>
      <c r="AU52" s="40"/>
      <c r="AV52" s="40"/>
      <c r="AW52" s="76" t="s">
        <v>5</v>
      </c>
      <c r="AX52" s="77"/>
      <c r="AY52" s="77"/>
      <c r="AZ52" s="77"/>
      <c r="BA52" s="78"/>
      <c r="BB52" s="76" t="s">
        <v>4</v>
      </c>
      <c r="BC52" s="77"/>
      <c r="BD52" s="77"/>
      <c r="BE52" s="77"/>
      <c r="BF52" s="78"/>
      <c r="BG52" s="40" t="s">
        <v>31</v>
      </c>
      <c r="BH52" s="40"/>
      <c r="BI52" s="40"/>
      <c r="BJ52" s="40"/>
      <c r="BK52" s="40"/>
      <c r="BL52" s="40"/>
      <c r="BM52" s="2"/>
      <c r="BN52" s="2"/>
      <c r="BO52" s="2"/>
      <c r="BP52" s="2"/>
      <c r="BQ52" s="2"/>
    </row>
    <row r="53" spans="1:79" ht="15.95" customHeight="1" x14ac:dyDescent="0.25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>
        <v>3</v>
      </c>
      <c r="W53" s="40"/>
      <c r="X53" s="40"/>
      <c r="Y53" s="40"/>
      <c r="Z53" s="40"/>
      <c r="AA53" s="40">
        <v>4</v>
      </c>
      <c r="AB53" s="40"/>
      <c r="AC53" s="40"/>
      <c r="AD53" s="40"/>
      <c r="AE53" s="40"/>
      <c r="AF53" s="40"/>
      <c r="AG53" s="40">
        <v>5</v>
      </c>
      <c r="AH53" s="40"/>
      <c r="AI53" s="40"/>
      <c r="AJ53" s="40"/>
      <c r="AK53" s="40"/>
      <c r="AL53" s="40">
        <v>6</v>
      </c>
      <c r="AM53" s="40"/>
      <c r="AN53" s="40"/>
      <c r="AO53" s="40"/>
      <c r="AP53" s="40"/>
      <c r="AQ53" s="40">
        <v>7</v>
      </c>
      <c r="AR53" s="40"/>
      <c r="AS53" s="40"/>
      <c r="AT53" s="40"/>
      <c r="AU53" s="40"/>
      <c r="AV53" s="40"/>
      <c r="AW53" s="40">
        <v>8</v>
      </c>
      <c r="AX53" s="40"/>
      <c r="AY53" s="40"/>
      <c r="AZ53" s="40"/>
      <c r="BA53" s="40"/>
      <c r="BB53" s="79">
        <v>9</v>
      </c>
      <c r="BC53" s="79"/>
      <c r="BD53" s="79"/>
      <c r="BE53" s="79"/>
      <c r="BF53" s="79"/>
      <c r="BG53" s="79">
        <v>10</v>
      </c>
      <c r="BH53" s="79"/>
      <c r="BI53" s="79"/>
      <c r="BJ53" s="79"/>
      <c r="BK53" s="79"/>
      <c r="BL53" s="79"/>
      <c r="BM53" s="6"/>
      <c r="BN53" s="6"/>
      <c r="BO53" s="6"/>
      <c r="BP53" s="6"/>
      <c r="BQ53" s="6"/>
    </row>
    <row r="54" spans="1:79" ht="18" hidden="1" customHeight="1" x14ac:dyDescent="0.2">
      <c r="A54" s="80" t="s">
        <v>19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57" t="s">
        <v>15</v>
      </c>
      <c r="R54" s="57"/>
      <c r="S54" s="57"/>
      <c r="T54" s="57"/>
      <c r="U54" s="57"/>
      <c r="V54" s="57" t="s">
        <v>14</v>
      </c>
      <c r="W54" s="57"/>
      <c r="X54" s="57"/>
      <c r="Y54" s="57"/>
      <c r="Z54" s="57"/>
      <c r="AA54" s="58" t="s">
        <v>21</v>
      </c>
      <c r="AB54" s="64"/>
      <c r="AC54" s="64"/>
      <c r="AD54" s="64"/>
      <c r="AE54" s="64"/>
      <c r="AF54" s="64"/>
      <c r="AG54" s="57" t="s">
        <v>16</v>
      </c>
      <c r="AH54" s="57"/>
      <c r="AI54" s="57"/>
      <c r="AJ54" s="57"/>
      <c r="AK54" s="57"/>
      <c r="AL54" s="57" t="s">
        <v>17</v>
      </c>
      <c r="AM54" s="57"/>
      <c r="AN54" s="57"/>
      <c r="AO54" s="57"/>
      <c r="AP54" s="57"/>
      <c r="AQ54" s="58" t="s">
        <v>21</v>
      </c>
      <c r="AR54" s="64"/>
      <c r="AS54" s="64"/>
      <c r="AT54" s="64"/>
      <c r="AU54" s="64"/>
      <c r="AV54" s="64"/>
      <c r="AW54" s="87" t="s">
        <v>22</v>
      </c>
      <c r="AX54" s="88"/>
      <c r="AY54" s="88"/>
      <c r="AZ54" s="88"/>
      <c r="BA54" s="89"/>
      <c r="BB54" s="87" t="s">
        <v>22</v>
      </c>
      <c r="BC54" s="88"/>
      <c r="BD54" s="88"/>
      <c r="BE54" s="88"/>
      <c r="BF54" s="89"/>
      <c r="BG54" s="64" t="s">
        <v>21</v>
      </c>
      <c r="BH54" s="64"/>
      <c r="BI54" s="64"/>
      <c r="BJ54" s="64"/>
      <c r="BK54" s="64"/>
      <c r="BL54" s="64"/>
      <c r="BM54" s="7"/>
      <c r="BN54" s="7"/>
      <c r="BO54" s="7"/>
      <c r="BP54" s="7"/>
      <c r="BQ54" s="7"/>
      <c r="CA54" s="1" t="s">
        <v>26</v>
      </c>
    </row>
    <row r="55" spans="1:79" s="19" customFormat="1" ht="15.75" x14ac:dyDescent="0.2">
      <c r="A55" s="90" t="s">
        <v>70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>
        <f>Q55+V55</f>
        <v>0</v>
      </c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>
        <f>AG55+AL55</f>
        <v>0</v>
      </c>
      <c r="AR55" s="91"/>
      <c r="AS55" s="91"/>
      <c r="AT55" s="91"/>
      <c r="AU55" s="91"/>
      <c r="AV55" s="91"/>
      <c r="AW55" s="91">
        <f>AG55-Q55</f>
        <v>0</v>
      </c>
      <c r="AX55" s="91"/>
      <c r="AY55" s="91"/>
      <c r="AZ55" s="91"/>
      <c r="BA55" s="91"/>
      <c r="BB55" s="81">
        <f>AL55-V55</f>
        <v>0</v>
      </c>
      <c r="BC55" s="81"/>
      <c r="BD55" s="81"/>
      <c r="BE55" s="81"/>
      <c r="BF55" s="81"/>
      <c r="BG55" s="81">
        <f>AW55+BB55</f>
        <v>0</v>
      </c>
      <c r="BH55" s="81"/>
      <c r="BI55" s="81"/>
      <c r="BJ55" s="81"/>
      <c r="BK55" s="81"/>
      <c r="BL55" s="81"/>
      <c r="BM55" s="20"/>
      <c r="BN55" s="20"/>
      <c r="BO55" s="20"/>
      <c r="BP55" s="20"/>
      <c r="BQ55" s="20"/>
      <c r="CA55" s="19" t="s">
        <v>27</v>
      </c>
    </row>
    <row r="57" spans="1:79" ht="15.75" customHeight="1" x14ac:dyDescent="0.2">
      <c r="A57" s="52" t="s">
        <v>53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</row>
    <row r="59" spans="1:79" ht="45" customHeight="1" x14ac:dyDescent="0.2">
      <c r="A59" s="82" t="s">
        <v>10</v>
      </c>
      <c r="B59" s="83"/>
      <c r="C59" s="82" t="s">
        <v>9</v>
      </c>
      <c r="D59" s="51"/>
      <c r="E59" s="51"/>
      <c r="F59" s="51"/>
      <c r="G59" s="51"/>
      <c r="H59" s="51"/>
      <c r="I59" s="83"/>
      <c r="J59" s="82" t="s">
        <v>8</v>
      </c>
      <c r="K59" s="51"/>
      <c r="L59" s="51"/>
      <c r="M59" s="51"/>
      <c r="N59" s="83"/>
      <c r="O59" s="82" t="s">
        <v>7</v>
      </c>
      <c r="P59" s="51"/>
      <c r="Q59" s="51"/>
      <c r="R59" s="51"/>
      <c r="S59" s="51"/>
      <c r="T59" s="51"/>
      <c r="U59" s="51"/>
      <c r="V59" s="51"/>
      <c r="W59" s="51"/>
      <c r="X59" s="83"/>
      <c r="Y59" s="40" t="s">
        <v>30</v>
      </c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 t="s">
        <v>55</v>
      </c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103" t="s">
        <v>3</v>
      </c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84"/>
      <c r="B60" s="85"/>
      <c r="C60" s="84"/>
      <c r="D60" s="86"/>
      <c r="E60" s="86"/>
      <c r="F60" s="86"/>
      <c r="G60" s="86"/>
      <c r="H60" s="86"/>
      <c r="I60" s="85"/>
      <c r="J60" s="84"/>
      <c r="K60" s="86"/>
      <c r="L60" s="86"/>
      <c r="M60" s="86"/>
      <c r="N60" s="85"/>
      <c r="O60" s="84"/>
      <c r="P60" s="86"/>
      <c r="Q60" s="86"/>
      <c r="R60" s="86"/>
      <c r="S60" s="86"/>
      <c r="T60" s="86"/>
      <c r="U60" s="86"/>
      <c r="V60" s="86"/>
      <c r="W60" s="86"/>
      <c r="X60" s="85"/>
      <c r="Y60" s="76" t="s">
        <v>5</v>
      </c>
      <c r="Z60" s="77"/>
      <c r="AA60" s="77"/>
      <c r="AB60" s="77"/>
      <c r="AC60" s="78"/>
      <c r="AD60" s="76" t="s">
        <v>4</v>
      </c>
      <c r="AE60" s="77"/>
      <c r="AF60" s="77"/>
      <c r="AG60" s="77"/>
      <c r="AH60" s="78"/>
      <c r="AI60" s="40" t="s">
        <v>31</v>
      </c>
      <c r="AJ60" s="40"/>
      <c r="AK60" s="40"/>
      <c r="AL60" s="40"/>
      <c r="AM60" s="40"/>
      <c r="AN60" s="40" t="s">
        <v>5</v>
      </c>
      <c r="AO60" s="40"/>
      <c r="AP60" s="40"/>
      <c r="AQ60" s="40"/>
      <c r="AR60" s="40"/>
      <c r="AS60" s="40" t="s">
        <v>4</v>
      </c>
      <c r="AT60" s="40"/>
      <c r="AU60" s="40"/>
      <c r="AV60" s="40"/>
      <c r="AW60" s="40"/>
      <c r="AX60" s="40" t="s">
        <v>31</v>
      </c>
      <c r="AY60" s="40"/>
      <c r="AZ60" s="40"/>
      <c r="BA60" s="40"/>
      <c r="BB60" s="40"/>
      <c r="BC60" s="40" t="s">
        <v>5</v>
      </c>
      <c r="BD60" s="40"/>
      <c r="BE60" s="40"/>
      <c r="BF60" s="40"/>
      <c r="BG60" s="40"/>
      <c r="BH60" s="40" t="s">
        <v>4</v>
      </c>
      <c r="BI60" s="40"/>
      <c r="BJ60" s="40"/>
      <c r="BK60" s="40"/>
      <c r="BL60" s="40"/>
      <c r="BM60" s="40" t="s">
        <v>31</v>
      </c>
      <c r="BN60" s="40"/>
      <c r="BO60" s="40"/>
      <c r="BP60" s="40"/>
      <c r="BQ60" s="4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40">
        <v>1</v>
      </c>
      <c r="B61" s="40"/>
      <c r="C61" s="40">
        <v>2</v>
      </c>
      <c r="D61" s="40"/>
      <c r="E61" s="40"/>
      <c r="F61" s="40"/>
      <c r="G61" s="40"/>
      <c r="H61" s="40"/>
      <c r="I61" s="40"/>
      <c r="J61" s="40">
        <v>3</v>
      </c>
      <c r="K61" s="40"/>
      <c r="L61" s="40"/>
      <c r="M61" s="40"/>
      <c r="N61" s="40"/>
      <c r="O61" s="40">
        <v>4</v>
      </c>
      <c r="P61" s="40"/>
      <c r="Q61" s="40"/>
      <c r="R61" s="40"/>
      <c r="S61" s="40"/>
      <c r="T61" s="40"/>
      <c r="U61" s="40"/>
      <c r="V61" s="40"/>
      <c r="W61" s="40"/>
      <c r="X61" s="40"/>
      <c r="Y61" s="40">
        <v>5</v>
      </c>
      <c r="Z61" s="40"/>
      <c r="AA61" s="40"/>
      <c r="AB61" s="40"/>
      <c r="AC61" s="40"/>
      <c r="AD61" s="40">
        <v>6</v>
      </c>
      <c r="AE61" s="40"/>
      <c r="AF61" s="40"/>
      <c r="AG61" s="40"/>
      <c r="AH61" s="40"/>
      <c r="AI61" s="40">
        <v>7</v>
      </c>
      <c r="AJ61" s="40"/>
      <c r="AK61" s="40"/>
      <c r="AL61" s="40"/>
      <c r="AM61" s="40"/>
      <c r="AN61" s="76">
        <v>8</v>
      </c>
      <c r="AO61" s="77"/>
      <c r="AP61" s="77"/>
      <c r="AQ61" s="77"/>
      <c r="AR61" s="78"/>
      <c r="AS61" s="76">
        <v>9</v>
      </c>
      <c r="AT61" s="77"/>
      <c r="AU61" s="77"/>
      <c r="AV61" s="77"/>
      <c r="AW61" s="78"/>
      <c r="AX61" s="76">
        <v>10</v>
      </c>
      <c r="AY61" s="77"/>
      <c r="AZ61" s="77"/>
      <c r="BA61" s="77"/>
      <c r="BB61" s="78"/>
      <c r="BC61" s="76">
        <v>11</v>
      </c>
      <c r="BD61" s="77"/>
      <c r="BE61" s="77"/>
      <c r="BF61" s="77"/>
      <c r="BG61" s="78"/>
      <c r="BH61" s="76">
        <v>12</v>
      </c>
      <c r="BI61" s="77"/>
      <c r="BJ61" s="77"/>
      <c r="BK61" s="77"/>
      <c r="BL61" s="78"/>
      <c r="BM61" s="76">
        <v>13</v>
      </c>
      <c r="BN61" s="77"/>
      <c r="BO61" s="77"/>
      <c r="BP61" s="77"/>
      <c r="BQ61" s="78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44" t="s">
        <v>44</v>
      </c>
      <c r="B62" s="44"/>
      <c r="C62" s="45" t="s">
        <v>19</v>
      </c>
      <c r="D62" s="46"/>
      <c r="E62" s="46"/>
      <c r="F62" s="46"/>
      <c r="G62" s="46"/>
      <c r="H62" s="46"/>
      <c r="I62" s="47"/>
      <c r="J62" s="44" t="s">
        <v>20</v>
      </c>
      <c r="K62" s="44"/>
      <c r="L62" s="44"/>
      <c r="M62" s="44"/>
      <c r="N62" s="44"/>
      <c r="O62" s="80" t="s">
        <v>45</v>
      </c>
      <c r="P62" s="80"/>
      <c r="Q62" s="80"/>
      <c r="R62" s="80"/>
      <c r="S62" s="80"/>
      <c r="T62" s="80"/>
      <c r="U62" s="80"/>
      <c r="V62" s="80"/>
      <c r="W62" s="80"/>
      <c r="X62" s="45"/>
      <c r="Y62" s="57" t="s">
        <v>15</v>
      </c>
      <c r="Z62" s="57"/>
      <c r="AA62" s="57"/>
      <c r="AB62" s="57"/>
      <c r="AC62" s="57"/>
      <c r="AD62" s="57" t="s">
        <v>35</v>
      </c>
      <c r="AE62" s="57"/>
      <c r="AF62" s="57"/>
      <c r="AG62" s="57"/>
      <c r="AH62" s="57"/>
      <c r="AI62" s="57" t="s">
        <v>21</v>
      </c>
      <c r="AJ62" s="57"/>
      <c r="AK62" s="57"/>
      <c r="AL62" s="57"/>
      <c r="AM62" s="57"/>
      <c r="AN62" s="57" t="s">
        <v>36</v>
      </c>
      <c r="AO62" s="57"/>
      <c r="AP62" s="57"/>
      <c r="AQ62" s="57"/>
      <c r="AR62" s="57"/>
      <c r="AS62" s="57" t="s">
        <v>16</v>
      </c>
      <c r="AT62" s="57"/>
      <c r="AU62" s="57"/>
      <c r="AV62" s="57"/>
      <c r="AW62" s="57"/>
      <c r="AX62" s="57" t="s">
        <v>21</v>
      </c>
      <c r="AY62" s="57"/>
      <c r="AZ62" s="57"/>
      <c r="BA62" s="57"/>
      <c r="BB62" s="57"/>
      <c r="BC62" s="57" t="s">
        <v>38</v>
      </c>
      <c r="BD62" s="57"/>
      <c r="BE62" s="57"/>
      <c r="BF62" s="57"/>
      <c r="BG62" s="57"/>
      <c r="BH62" s="57" t="s">
        <v>38</v>
      </c>
      <c r="BI62" s="57"/>
      <c r="BJ62" s="57"/>
      <c r="BK62" s="57"/>
      <c r="BL62" s="57"/>
      <c r="BM62" s="95" t="s">
        <v>21</v>
      </c>
      <c r="BN62" s="95"/>
      <c r="BO62" s="95"/>
      <c r="BP62" s="95"/>
      <c r="BQ62" s="95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28</v>
      </c>
    </row>
    <row r="63" spans="1:79" ht="26.25" customHeight="1" x14ac:dyDescent="0.2">
      <c r="A63" s="40">
        <v>1</v>
      </c>
      <c r="B63" s="40"/>
      <c r="C63" s="104" t="s">
        <v>428</v>
      </c>
      <c r="D63" s="67"/>
      <c r="E63" s="67"/>
      <c r="F63" s="67"/>
      <c r="G63" s="67"/>
      <c r="H63" s="67"/>
      <c r="I63" s="68"/>
      <c r="J63" s="105" t="s">
        <v>429</v>
      </c>
      <c r="K63" s="105"/>
      <c r="L63" s="105"/>
      <c r="M63" s="105"/>
      <c r="N63" s="105"/>
      <c r="O63" s="105" t="s">
        <v>430</v>
      </c>
      <c r="P63" s="105"/>
      <c r="Q63" s="105"/>
      <c r="R63" s="105"/>
      <c r="S63" s="105"/>
      <c r="T63" s="105"/>
      <c r="U63" s="105"/>
      <c r="V63" s="105"/>
      <c r="W63" s="105"/>
      <c r="X63" s="105"/>
      <c r="Y63" s="123"/>
      <c r="Z63" s="123"/>
      <c r="AA63" s="123"/>
      <c r="AB63" s="123"/>
      <c r="AC63" s="123"/>
      <c r="AD63" s="123">
        <v>1832.74</v>
      </c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>
        <v>1832.74</v>
      </c>
      <c r="AT63" s="123"/>
      <c r="AU63" s="123"/>
      <c r="AV63" s="123"/>
      <c r="AW63" s="123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1"/>
      <c r="BS63" s="11"/>
      <c r="BT63" s="11"/>
      <c r="BU63" s="11"/>
      <c r="BV63" s="11"/>
      <c r="BW63" s="11"/>
      <c r="BX63" s="11"/>
      <c r="BY63" s="11"/>
      <c r="BZ63" s="9"/>
      <c r="CA63" s="1" t="s">
        <v>29</v>
      </c>
    </row>
    <row r="65" spans="1:64" ht="15.95" customHeight="1" x14ac:dyDescent="0.2">
      <c r="A65" s="52" t="s">
        <v>56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</row>
    <row r="66" spans="1:64" ht="15.95" customHeight="1" x14ac:dyDescent="0.2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</row>
    <row r="67" spans="1:64" ht="15.9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</row>
    <row r="68" spans="1:64" ht="15.9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</row>
    <row r="69" spans="1:64" ht="42" customHeight="1" x14ac:dyDescent="0.2">
      <c r="A69" s="99" t="s">
        <v>431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3"/>
      <c r="AO69" s="3"/>
      <c r="AP69" s="102" t="s">
        <v>412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</row>
    <row r="70" spans="1:64" x14ac:dyDescent="0.2">
      <c r="W70" s="98" t="s">
        <v>12</v>
      </c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4"/>
      <c r="AO70" s="4"/>
      <c r="AP70" s="98" t="s">
        <v>13</v>
      </c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</row>
    <row r="73" spans="1:64" ht="15.95" customHeight="1" x14ac:dyDescent="0.2">
      <c r="A73" s="99" t="s">
        <v>413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3"/>
      <c r="AO73" s="3"/>
      <c r="AP73" s="102" t="s">
        <v>412</v>
      </c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</row>
    <row r="74" spans="1:64" x14ac:dyDescent="0.2">
      <c r="W74" s="98" t="s">
        <v>12</v>
      </c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4"/>
      <c r="AO74" s="4"/>
      <c r="AP74" s="98" t="s">
        <v>13</v>
      </c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</row>
  </sheetData>
  <mergeCells count="231">
    <mergeCell ref="BN45:BQ45"/>
    <mergeCell ref="C45:Z45"/>
    <mergeCell ref="A45:B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W74:AM74"/>
    <mergeCell ref="AP74:BH74"/>
    <mergeCell ref="A69:V69"/>
    <mergeCell ref="W69:AM69"/>
    <mergeCell ref="AP69:BH69"/>
    <mergeCell ref="W70:AM70"/>
    <mergeCell ref="AP70:BH70"/>
    <mergeCell ref="A73:V73"/>
    <mergeCell ref="W73:AM73"/>
    <mergeCell ref="AP73:BH73"/>
    <mergeCell ref="AX63:BB63"/>
    <mergeCell ref="BC63:BG63"/>
    <mergeCell ref="BH63:BL63"/>
    <mergeCell ref="BM63:BQ63"/>
    <mergeCell ref="A65:BL65"/>
    <mergeCell ref="A66:BL66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61:B61"/>
    <mergeCell ref="C61:I61"/>
    <mergeCell ref="J61:N61"/>
    <mergeCell ref="O61:X61"/>
    <mergeCell ref="Y61:AC61"/>
    <mergeCell ref="AD61:AH61"/>
    <mergeCell ref="AX61:BB61"/>
    <mergeCell ref="BC61:BG61"/>
    <mergeCell ref="BH61:BL61"/>
    <mergeCell ref="A57:BQ57"/>
    <mergeCell ref="A59:B60"/>
    <mergeCell ref="C59:I60"/>
    <mergeCell ref="J59:N60"/>
    <mergeCell ref="O59:X60"/>
    <mergeCell ref="Y59:AM59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M61:BQ61"/>
    <mergeCell ref="AI61:AM61"/>
    <mergeCell ref="AN61:AR61"/>
    <mergeCell ref="AS61:AW61"/>
    <mergeCell ref="BH60:BL60"/>
    <mergeCell ref="BM60:BQ60"/>
    <mergeCell ref="AQ55:AV55"/>
    <mergeCell ref="AW55:BA55"/>
    <mergeCell ref="BB55:BF55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5:BL55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5:P55"/>
    <mergeCell ref="Q55:U55"/>
    <mergeCell ref="V55:Z55"/>
    <mergeCell ref="AA55:AF55"/>
    <mergeCell ref="AG55:AK55"/>
    <mergeCell ref="AL55:AP55"/>
    <mergeCell ref="AU47:AY47"/>
    <mergeCell ref="AZ47:BC47"/>
    <mergeCell ref="BD47:BH47"/>
    <mergeCell ref="BI47:BM47"/>
    <mergeCell ref="BN47:BQ47"/>
    <mergeCell ref="A49:BL49"/>
    <mergeCell ref="A47:B47"/>
    <mergeCell ref="C47:Z47"/>
    <mergeCell ref="AA47:AE47"/>
    <mergeCell ref="AF47:AJ47"/>
    <mergeCell ref="AK47:AO47"/>
    <mergeCell ref="AP47:AT47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P42:AT42"/>
    <mergeCell ref="AU42:AY42"/>
    <mergeCell ref="A35:F35"/>
    <mergeCell ref="G35:BL35"/>
    <mergeCell ref="A37:F37"/>
    <mergeCell ref="G37:BL37"/>
    <mergeCell ref="A39:BQ39"/>
    <mergeCell ref="A40:BQ40"/>
    <mergeCell ref="A29:BL29"/>
    <mergeCell ref="A30:BL30"/>
    <mergeCell ref="A32:BL32"/>
    <mergeCell ref="A33:F33"/>
    <mergeCell ref="G33:BL33"/>
    <mergeCell ref="A34:F34"/>
    <mergeCell ref="G34:BL34"/>
    <mergeCell ref="A31:BL31"/>
    <mergeCell ref="A36:F36"/>
    <mergeCell ref="G36:BL36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3">
    <cfRule type="cellIs" dxfId="53" priority="1" stopIfTrue="1" operator="equal">
      <formula>$C62</formula>
    </cfRule>
  </conditionalFormatting>
  <conditionalFormatting sqref="A63:B63">
    <cfRule type="cellIs" dxfId="52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1"/>
  <sheetViews>
    <sheetView topLeftCell="A50" zoomScaleNormal="100" workbookViewId="0">
      <selection activeCell="AP70" sqref="AP70:BH7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96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31" t="s">
        <v>42</v>
      </c>
      <c r="B20" s="31"/>
      <c r="C20" s="15"/>
      <c r="D20" s="32" t="s">
        <v>356</v>
      </c>
      <c r="E20" s="33"/>
      <c r="F20" s="33"/>
      <c r="G20" s="33"/>
      <c r="H20" s="33"/>
      <c r="I20" s="33"/>
      <c r="J20" s="33"/>
      <c r="K20" s="15"/>
      <c r="L20" s="32" t="s">
        <v>358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357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353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 x14ac:dyDescent="0.2">
      <c r="A30" s="34" t="s">
        <v>355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79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79" ht="12.75" customHeight="1" x14ac:dyDescent="0.2">
      <c r="A36" s="44">
        <v>1</v>
      </c>
      <c r="B36" s="44"/>
      <c r="C36" s="44"/>
      <c r="D36" s="44"/>
      <c r="E36" s="44"/>
      <c r="F36" s="44"/>
      <c r="G36" s="48" t="s">
        <v>354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59</v>
      </c>
    </row>
    <row r="38" spans="1:79" ht="15.75" customHeight="1" x14ac:dyDescent="0.2">
      <c r="A38" s="52" t="s">
        <v>51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</row>
    <row r="39" spans="1:79" ht="15" customHeight="1" x14ac:dyDescent="0.2">
      <c r="A39" s="54" t="s">
        <v>101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48" customHeight="1" x14ac:dyDescent="0.2">
      <c r="A40" s="40" t="s">
        <v>6</v>
      </c>
      <c r="B40" s="40"/>
      <c r="C40" s="40" t="s">
        <v>33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30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 t="s">
        <v>54</v>
      </c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 t="s">
        <v>3</v>
      </c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79" ht="29.1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5</v>
      </c>
      <c r="AB41" s="40"/>
      <c r="AC41" s="40"/>
      <c r="AD41" s="40"/>
      <c r="AE41" s="40"/>
      <c r="AF41" s="40" t="s">
        <v>4</v>
      </c>
      <c r="AG41" s="40"/>
      <c r="AH41" s="40"/>
      <c r="AI41" s="40"/>
      <c r="AJ41" s="40"/>
      <c r="AK41" s="40" t="s">
        <v>31</v>
      </c>
      <c r="AL41" s="40"/>
      <c r="AM41" s="40"/>
      <c r="AN41" s="40"/>
      <c r="AO41" s="40"/>
      <c r="AP41" s="40" t="s">
        <v>5</v>
      </c>
      <c r="AQ41" s="40"/>
      <c r="AR41" s="40"/>
      <c r="AS41" s="40"/>
      <c r="AT41" s="40"/>
      <c r="AU41" s="40" t="s">
        <v>4</v>
      </c>
      <c r="AV41" s="40"/>
      <c r="AW41" s="40"/>
      <c r="AX41" s="40"/>
      <c r="AY41" s="40"/>
      <c r="AZ41" s="40" t="s">
        <v>31</v>
      </c>
      <c r="BA41" s="40"/>
      <c r="BB41" s="40"/>
      <c r="BC41" s="40"/>
      <c r="BD41" s="40" t="s">
        <v>5</v>
      </c>
      <c r="BE41" s="40"/>
      <c r="BF41" s="40"/>
      <c r="BG41" s="40"/>
      <c r="BH41" s="40"/>
      <c r="BI41" s="40" t="s">
        <v>4</v>
      </c>
      <c r="BJ41" s="40"/>
      <c r="BK41" s="40"/>
      <c r="BL41" s="40"/>
      <c r="BM41" s="40"/>
      <c r="BN41" s="40" t="s">
        <v>32</v>
      </c>
      <c r="BO41" s="40"/>
      <c r="BP41" s="40"/>
      <c r="BQ41" s="40"/>
    </row>
    <row r="42" spans="1:79" ht="15.95" customHeight="1" x14ac:dyDescent="0.2">
      <c r="A42" s="59">
        <v>1</v>
      </c>
      <c r="B42" s="59"/>
      <c r="C42" s="59">
        <v>2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0">
        <v>3</v>
      </c>
      <c r="AB42" s="61"/>
      <c r="AC42" s="61"/>
      <c r="AD42" s="61"/>
      <c r="AE42" s="62"/>
      <c r="AF42" s="60">
        <v>4</v>
      </c>
      <c r="AG42" s="61"/>
      <c r="AH42" s="61"/>
      <c r="AI42" s="61"/>
      <c r="AJ42" s="62"/>
      <c r="AK42" s="60">
        <v>5</v>
      </c>
      <c r="AL42" s="61"/>
      <c r="AM42" s="61"/>
      <c r="AN42" s="61"/>
      <c r="AO42" s="62"/>
      <c r="AP42" s="60">
        <v>6</v>
      </c>
      <c r="AQ42" s="61"/>
      <c r="AR42" s="61"/>
      <c r="AS42" s="61"/>
      <c r="AT42" s="62"/>
      <c r="AU42" s="60">
        <v>7</v>
      </c>
      <c r="AV42" s="61"/>
      <c r="AW42" s="61"/>
      <c r="AX42" s="61"/>
      <c r="AY42" s="62"/>
      <c r="AZ42" s="60">
        <v>8</v>
      </c>
      <c r="BA42" s="61"/>
      <c r="BB42" s="61"/>
      <c r="BC42" s="62"/>
      <c r="BD42" s="60">
        <v>9</v>
      </c>
      <c r="BE42" s="61"/>
      <c r="BF42" s="61"/>
      <c r="BG42" s="61"/>
      <c r="BH42" s="62"/>
      <c r="BI42" s="59">
        <v>10</v>
      </c>
      <c r="BJ42" s="59"/>
      <c r="BK42" s="59"/>
      <c r="BL42" s="59"/>
      <c r="BM42" s="59"/>
      <c r="BN42" s="59">
        <v>11</v>
      </c>
      <c r="BO42" s="59"/>
      <c r="BP42" s="59"/>
      <c r="BQ42" s="59"/>
    </row>
    <row r="43" spans="1:79" ht="15.75" hidden="1" customHeight="1" x14ac:dyDescent="0.2">
      <c r="A43" s="44" t="s">
        <v>18</v>
      </c>
      <c r="B43" s="44"/>
      <c r="C43" s="55" t="s">
        <v>19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57" t="s">
        <v>15</v>
      </c>
      <c r="AB43" s="57"/>
      <c r="AC43" s="57"/>
      <c r="AD43" s="57"/>
      <c r="AE43" s="57"/>
      <c r="AF43" s="57" t="s">
        <v>14</v>
      </c>
      <c r="AG43" s="57"/>
      <c r="AH43" s="57"/>
      <c r="AI43" s="57"/>
      <c r="AJ43" s="57"/>
      <c r="AK43" s="58" t="s">
        <v>21</v>
      </c>
      <c r="AL43" s="58"/>
      <c r="AM43" s="58"/>
      <c r="AN43" s="58"/>
      <c r="AO43" s="58"/>
      <c r="AP43" s="57" t="s">
        <v>16</v>
      </c>
      <c r="AQ43" s="57"/>
      <c r="AR43" s="57"/>
      <c r="AS43" s="57"/>
      <c r="AT43" s="57"/>
      <c r="AU43" s="57" t="s">
        <v>17</v>
      </c>
      <c r="AV43" s="57"/>
      <c r="AW43" s="57"/>
      <c r="AX43" s="57"/>
      <c r="AY43" s="57"/>
      <c r="AZ43" s="58" t="s">
        <v>21</v>
      </c>
      <c r="BA43" s="58"/>
      <c r="BB43" s="58"/>
      <c r="BC43" s="58"/>
      <c r="BD43" s="63" t="s">
        <v>37</v>
      </c>
      <c r="BE43" s="63"/>
      <c r="BF43" s="63"/>
      <c r="BG43" s="63"/>
      <c r="BH43" s="63"/>
      <c r="BI43" s="63" t="s">
        <v>37</v>
      </c>
      <c r="BJ43" s="63"/>
      <c r="BK43" s="63"/>
      <c r="BL43" s="63"/>
      <c r="BM43" s="63"/>
      <c r="BN43" s="64" t="s">
        <v>21</v>
      </c>
      <c r="BO43" s="64"/>
      <c r="BP43" s="64"/>
      <c r="BQ43" s="64"/>
      <c r="CA43" s="1" t="s">
        <v>24</v>
      </c>
    </row>
    <row r="44" spans="1:79" s="19" customFormat="1" ht="15.75" x14ac:dyDescent="0.2">
      <c r="A44" s="72"/>
      <c r="B44" s="72"/>
      <c r="C44" s="117" t="s">
        <v>69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8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>
        <f>AA44+AF44</f>
        <v>0</v>
      </c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>
        <f>AP44+AU44</f>
        <v>0</v>
      </c>
      <c r="BA44" s="91"/>
      <c r="BB44" s="91"/>
      <c r="BC44" s="91"/>
      <c r="BD44" s="91">
        <f>AP44-AA44</f>
        <v>0</v>
      </c>
      <c r="BE44" s="91"/>
      <c r="BF44" s="91"/>
      <c r="BG44" s="91"/>
      <c r="BH44" s="91"/>
      <c r="BI44" s="91">
        <f>AU44-AF44</f>
        <v>0</v>
      </c>
      <c r="BJ44" s="91"/>
      <c r="BK44" s="91"/>
      <c r="BL44" s="91"/>
      <c r="BM44" s="91"/>
      <c r="BN44" s="91">
        <f>BD44+BI44</f>
        <v>0</v>
      </c>
      <c r="BO44" s="91"/>
      <c r="BP44" s="91"/>
      <c r="BQ44" s="91"/>
      <c r="CA44" s="19" t="s">
        <v>25</v>
      </c>
    </row>
    <row r="46" spans="1:79" ht="15.75" customHeight="1" x14ac:dyDescent="0.2">
      <c r="A46" s="52" t="s">
        <v>52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</row>
    <row r="47" spans="1:79" ht="15" customHeight="1" x14ac:dyDescent="0.2">
      <c r="A47" s="54" t="s">
        <v>101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</row>
    <row r="48" spans="1:79" ht="28.5" customHeight="1" x14ac:dyDescent="0.2">
      <c r="A48" s="40" t="s">
        <v>34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30</v>
      </c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 t="s">
        <v>54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 t="s">
        <v>3</v>
      </c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79" ht="29.1" customHeight="1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5</v>
      </c>
      <c r="R49" s="40"/>
      <c r="S49" s="40"/>
      <c r="T49" s="40"/>
      <c r="U49" s="40"/>
      <c r="V49" s="40" t="s">
        <v>4</v>
      </c>
      <c r="W49" s="40"/>
      <c r="X49" s="40"/>
      <c r="Y49" s="40"/>
      <c r="Z49" s="40"/>
      <c r="AA49" s="40" t="s">
        <v>31</v>
      </c>
      <c r="AB49" s="40"/>
      <c r="AC49" s="40"/>
      <c r="AD49" s="40"/>
      <c r="AE49" s="40"/>
      <c r="AF49" s="40"/>
      <c r="AG49" s="40" t="s">
        <v>5</v>
      </c>
      <c r="AH49" s="40"/>
      <c r="AI49" s="40"/>
      <c r="AJ49" s="40"/>
      <c r="AK49" s="40"/>
      <c r="AL49" s="40" t="s">
        <v>4</v>
      </c>
      <c r="AM49" s="40"/>
      <c r="AN49" s="40"/>
      <c r="AO49" s="40"/>
      <c r="AP49" s="40"/>
      <c r="AQ49" s="40" t="s">
        <v>31</v>
      </c>
      <c r="AR49" s="40"/>
      <c r="AS49" s="40"/>
      <c r="AT49" s="40"/>
      <c r="AU49" s="40"/>
      <c r="AV49" s="40"/>
      <c r="AW49" s="76" t="s">
        <v>5</v>
      </c>
      <c r="AX49" s="77"/>
      <c r="AY49" s="77"/>
      <c r="AZ49" s="77"/>
      <c r="BA49" s="78"/>
      <c r="BB49" s="76" t="s">
        <v>4</v>
      </c>
      <c r="BC49" s="77"/>
      <c r="BD49" s="77"/>
      <c r="BE49" s="77"/>
      <c r="BF49" s="78"/>
      <c r="BG49" s="40" t="s">
        <v>31</v>
      </c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79" ht="15.95" customHeight="1" x14ac:dyDescent="0.25">
      <c r="A50" s="40">
        <v>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>
        <v>2</v>
      </c>
      <c r="R50" s="40"/>
      <c r="S50" s="40"/>
      <c r="T50" s="40"/>
      <c r="U50" s="40"/>
      <c r="V50" s="40">
        <v>3</v>
      </c>
      <c r="W50" s="40"/>
      <c r="X50" s="40"/>
      <c r="Y50" s="40"/>
      <c r="Z50" s="40"/>
      <c r="AA50" s="40">
        <v>4</v>
      </c>
      <c r="AB50" s="40"/>
      <c r="AC50" s="40"/>
      <c r="AD50" s="40"/>
      <c r="AE50" s="40"/>
      <c r="AF50" s="40"/>
      <c r="AG50" s="40">
        <v>5</v>
      </c>
      <c r="AH50" s="40"/>
      <c r="AI50" s="40"/>
      <c r="AJ50" s="40"/>
      <c r="AK50" s="40"/>
      <c r="AL50" s="40">
        <v>6</v>
      </c>
      <c r="AM50" s="40"/>
      <c r="AN50" s="40"/>
      <c r="AO50" s="40"/>
      <c r="AP50" s="40"/>
      <c r="AQ50" s="40">
        <v>7</v>
      </c>
      <c r="AR50" s="40"/>
      <c r="AS50" s="40"/>
      <c r="AT50" s="40"/>
      <c r="AU50" s="40"/>
      <c r="AV50" s="40"/>
      <c r="AW50" s="40">
        <v>8</v>
      </c>
      <c r="AX50" s="40"/>
      <c r="AY50" s="40"/>
      <c r="AZ50" s="40"/>
      <c r="BA50" s="40"/>
      <c r="BB50" s="79">
        <v>9</v>
      </c>
      <c r="BC50" s="79"/>
      <c r="BD50" s="79"/>
      <c r="BE50" s="79"/>
      <c r="BF50" s="79"/>
      <c r="BG50" s="79">
        <v>10</v>
      </c>
      <c r="BH50" s="79"/>
      <c r="BI50" s="79"/>
      <c r="BJ50" s="79"/>
      <c r="BK50" s="79"/>
      <c r="BL50" s="79"/>
      <c r="BM50" s="6"/>
      <c r="BN50" s="6"/>
      <c r="BO50" s="6"/>
      <c r="BP50" s="6"/>
      <c r="BQ50" s="6"/>
    </row>
    <row r="51" spans="1:79" ht="18" hidden="1" customHeight="1" x14ac:dyDescent="0.2">
      <c r="A51" s="80" t="s">
        <v>19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57" t="s">
        <v>15</v>
      </c>
      <c r="R51" s="57"/>
      <c r="S51" s="57"/>
      <c r="T51" s="57"/>
      <c r="U51" s="57"/>
      <c r="V51" s="57" t="s">
        <v>14</v>
      </c>
      <c r="W51" s="57"/>
      <c r="X51" s="57"/>
      <c r="Y51" s="57"/>
      <c r="Z51" s="57"/>
      <c r="AA51" s="58" t="s">
        <v>21</v>
      </c>
      <c r="AB51" s="64"/>
      <c r="AC51" s="64"/>
      <c r="AD51" s="64"/>
      <c r="AE51" s="64"/>
      <c r="AF51" s="64"/>
      <c r="AG51" s="57" t="s">
        <v>16</v>
      </c>
      <c r="AH51" s="57"/>
      <c r="AI51" s="57"/>
      <c r="AJ51" s="57"/>
      <c r="AK51" s="57"/>
      <c r="AL51" s="57" t="s">
        <v>17</v>
      </c>
      <c r="AM51" s="57"/>
      <c r="AN51" s="57"/>
      <c r="AO51" s="57"/>
      <c r="AP51" s="57"/>
      <c r="AQ51" s="58" t="s">
        <v>21</v>
      </c>
      <c r="AR51" s="64"/>
      <c r="AS51" s="64"/>
      <c r="AT51" s="64"/>
      <c r="AU51" s="64"/>
      <c r="AV51" s="64"/>
      <c r="AW51" s="87" t="s">
        <v>22</v>
      </c>
      <c r="AX51" s="88"/>
      <c r="AY51" s="88"/>
      <c r="AZ51" s="88"/>
      <c r="BA51" s="89"/>
      <c r="BB51" s="87" t="s">
        <v>22</v>
      </c>
      <c r="BC51" s="88"/>
      <c r="BD51" s="88"/>
      <c r="BE51" s="88"/>
      <c r="BF51" s="89"/>
      <c r="BG51" s="64" t="s">
        <v>21</v>
      </c>
      <c r="BH51" s="64"/>
      <c r="BI51" s="64"/>
      <c r="BJ51" s="64"/>
      <c r="BK51" s="64"/>
      <c r="BL51" s="64"/>
      <c r="BM51" s="7"/>
      <c r="BN51" s="7"/>
      <c r="BO51" s="7"/>
      <c r="BP51" s="7"/>
      <c r="BQ51" s="7"/>
      <c r="CA51" s="1" t="s">
        <v>26</v>
      </c>
    </row>
    <row r="52" spans="1:79" s="19" customFormat="1" ht="15.75" x14ac:dyDescent="0.2">
      <c r="A52" s="90" t="s">
        <v>70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>
        <f>Q52+V52</f>
        <v>0</v>
      </c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>
        <f>AG52+AL52</f>
        <v>0</v>
      </c>
      <c r="AR52" s="91"/>
      <c r="AS52" s="91"/>
      <c r="AT52" s="91"/>
      <c r="AU52" s="91"/>
      <c r="AV52" s="91"/>
      <c r="AW52" s="91">
        <f>AG52-Q52</f>
        <v>0</v>
      </c>
      <c r="AX52" s="91"/>
      <c r="AY52" s="91"/>
      <c r="AZ52" s="91"/>
      <c r="BA52" s="91"/>
      <c r="BB52" s="81">
        <f>AL52-V52</f>
        <v>0</v>
      </c>
      <c r="BC52" s="81"/>
      <c r="BD52" s="81"/>
      <c r="BE52" s="81"/>
      <c r="BF52" s="81"/>
      <c r="BG52" s="81">
        <f>AW52+BB52</f>
        <v>0</v>
      </c>
      <c r="BH52" s="81"/>
      <c r="BI52" s="81"/>
      <c r="BJ52" s="81"/>
      <c r="BK52" s="81"/>
      <c r="BL52" s="81"/>
      <c r="BM52" s="20"/>
      <c r="BN52" s="20"/>
      <c r="BO52" s="20"/>
      <c r="BP52" s="20"/>
      <c r="BQ52" s="20"/>
      <c r="CA52" s="19" t="s">
        <v>27</v>
      </c>
    </row>
    <row r="54" spans="1:79" ht="15.75" customHeight="1" x14ac:dyDescent="0.2">
      <c r="A54" s="52" t="s">
        <v>53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</row>
    <row r="56" spans="1:79" ht="45" customHeight="1" x14ac:dyDescent="0.2">
      <c r="A56" s="82" t="s">
        <v>10</v>
      </c>
      <c r="B56" s="83"/>
      <c r="C56" s="82" t="s">
        <v>9</v>
      </c>
      <c r="D56" s="51"/>
      <c r="E56" s="51"/>
      <c r="F56" s="51"/>
      <c r="G56" s="51"/>
      <c r="H56" s="51"/>
      <c r="I56" s="83"/>
      <c r="J56" s="82" t="s">
        <v>8</v>
      </c>
      <c r="K56" s="51"/>
      <c r="L56" s="51"/>
      <c r="M56" s="51"/>
      <c r="N56" s="83"/>
      <c r="O56" s="82" t="s">
        <v>7</v>
      </c>
      <c r="P56" s="51"/>
      <c r="Q56" s="51"/>
      <c r="R56" s="51"/>
      <c r="S56" s="51"/>
      <c r="T56" s="51"/>
      <c r="U56" s="51"/>
      <c r="V56" s="51"/>
      <c r="W56" s="51"/>
      <c r="X56" s="83"/>
      <c r="Y56" s="40" t="s">
        <v>30</v>
      </c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 t="s">
        <v>55</v>
      </c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103" t="s">
        <v>3</v>
      </c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4"/>
      <c r="B57" s="85"/>
      <c r="C57" s="84"/>
      <c r="D57" s="86"/>
      <c r="E57" s="86"/>
      <c r="F57" s="86"/>
      <c r="G57" s="86"/>
      <c r="H57" s="86"/>
      <c r="I57" s="85"/>
      <c r="J57" s="84"/>
      <c r="K57" s="86"/>
      <c r="L57" s="86"/>
      <c r="M57" s="86"/>
      <c r="N57" s="85"/>
      <c r="O57" s="84"/>
      <c r="P57" s="86"/>
      <c r="Q57" s="86"/>
      <c r="R57" s="86"/>
      <c r="S57" s="86"/>
      <c r="T57" s="86"/>
      <c r="U57" s="86"/>
      <c r="V57" s="86"/>
      <c r="W57" s="86"/>
      <c r="X57" s="85"/>
      <c r="Y57" s="76" t="s">
        <v>5</v>
      </c>
      <c r="Z57" s="77"/>
      <c r="AA57" s="77"/>
      <c r="AB57" s="77"/>
      <c r="AC57" s="78"/>
      <c r="AD57" s="76" t="s">
        <v>4</v>
      </c>
      <c r="AE57" s="77"/>
      <c r="AF57" s="77"/>
      <c r="AG57" s="77"/>
      <c r="AH57" s="78"/>
      <c r="AI57" s="40" t="s">
        <v>31</v>
      </c>
      <c r="AJ57" s="40"/>
      <c r="AK57" s="40"/>
      <c r="AL57" s="40"/>
      <c r="AM57" s="40"/>
      <c r="AN57" s="40" t="s">
        <v>5</v>
      </c>
      <c r="AO57" s="40"/>
      <c r="AP57" s="40"/>
      <c r="AQ57" s="40"/>
      <c r="AR57" s="40"/>
      <c r="AS57" s="40" t="s">
        <v>4</v>
      </c>
      <c r="AT57" s="40"/>
      <c r="AU57" s="40"/>
      <c r="AV57" s="40"/>
      <c r="AW57" s="40"/>
      <c r="AX57" s="40" t="s">
        <v>31</v>
      </c>
      <c r="AY57" s="40"/>
      <c r="AZ57" s="40"/>
      <c r="BA57" s="40"/>
      <c r="BB57" s="40"/>
      <c r="BC57" s="40" t="s">
        <v>5</v>
      </c>
      <c r="BD57" s="40"/>
      <c r="BE57" s="40"/>
      <c r="BF57" s="40"/>
      <c r="BG57" s="40"/>
      <c r="BH57" s="40" t="s">
        <v>4</v>
      </c>
      <c r="BI57" s="40"/>
      <c r="BJ57" s="40"/>
      <c r="BK57" s="40"/>
      <c r="BL57" s="40"/>
      <c r="BM57" s="40" t="s">
        <v>31</v>
      </c>
      <c r="BN57" s="40"/>
      <c r="BO57" s="40"/>
      <c r="BP57" s="40"/>
      <c r="BQ57" s="40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0">
        <v>1</v>
      </c>
      <c r="B58" s="40"/>
      <c r="C58" s="40">
        <v>2</v>
      </c>
      <c r="D58" s="40"/>
      <c r="E58" s="40"/>
      <c r="F58" s="40"/>
      <c r="G58" s="40"/>
      <c r="H58" s="40"/>
      <c r="I58" s="40"/>
      <c r="J58" s="40">
        <v>3</v>
      </c>
      <c r="K58" s="40"/>
      <c r="L58" s="40"/>
      <c r="M58" s="40"/>
      <c r="N58" s="40"/>
      <c r="O58" s="40">
        <v>4</v>
      </c>
      <c r="P58" s="40"/>
      <c r="Q58" s="40"/>
      <c r="R58" s="40"/>
      <c r="S58" s="40"/>
      <c r="T58" s="40"/>
      <c r="U58" s="40"/>
      <c r="V58" s="40"/>
      <c r="W58" s="40"/>
      <c r="X58" s="40"/>
      <c r="Y58" s="40">
        <v>5</v>
      </c>
      <c r="Z58" s="40"/>
      <c r="AA58" s="40"/>
      <c r="AB58" s="40"/>
      <c r="AC58" s="40"/>
      <c r="AD58" s="40">
        <v>6</v>
      </c>
      <c r="AE58" s="40"/>
      <c r="AF58" s="40"/>
      <c r="AG58" s="40"/>
      <c r="AH58" s="40"/>
      <c r="AI58" s="40">
        <v>7</v>
      </c>
      <c r="AJ58" s="40"/>
      <c r="AK58" s="40"/>
      <c r="AL58" s="40"/>
      <c r="AM58" s="40"/>
      <c r="AN58" s="76">
        <v>8</v>
      </c>
      <c r="AO58" s="77"/>
      <c r="AP58" s="77"/>
      <c r="AQ58" s="77"/>
      <c r="AR58" s="78"/>
      <c r="AS58" s="76">
        <v>9</v>
      </c>
      <c r="AT58" s="77"/>
      <c r="AU58" s="77"/>
      <c r="AV58" s="77"/>
      <c r="AW58" s="78"/>
      <c r="AX58" s="76">
        <v>10</v>
      </c>
      <c r="AY58" s="77"/>
      <c r="AZ58" s="77"/>
      <c r="BA58" s="77"/>
      <c r="BB58" s="78"/>
      <c r="BC58" s="76">
        <v>11</v>
      </c>
      <c r="BD58" s="77"/>
      <c r="BE58" s="77"/>
      <c r="BF58" s="77"/>
      <c r="BG58" s="78"/>
      <c r="BH58" s="76">
        <v>12</v>
      </c>
      <c r="BI58" s="77"/>
      <c r="BJ58" s="77"/>
      <c r="BK58" s="77"/>
      <c r="BL58" s="78"/>
      <c r="BM58" s="76">
        <v>13</v>
      </c>
      <c r="BN58" s="77"/>
      <c r="BO58" s="77"/>
      <c r="BP58" s="77"/>
      <c r="BQ58" s="78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44" t="s">
        <v>44</v>
      </c>
      <c r="B59" s="44"/>
      <c r="C59" s="45" t="s">
        <v>19</v>
      </c>
      <c r="D59" s="46"/>
      <c r="E59" s="46"/>
      <c r="F59" s="46"/>
      <c r="G59" s="46"/>
      <c r="H59" s="46"/>
      <c r="I59" s="47"/>
      <c r="J59" s="44" t="s">
        <v>20</v>
      </c>
      <c r="K59" s="44"/>
      <c r="L59" s="44"/>
      <c r="M59" s="44"/>
      <c r="N59" s="44"/>
      <c r="O59" s="80" t="s">
        <v>45</v>
      </c>
      <c r="P59" s="80"/>
      <c r="Q59" s="80"/>
      <c r="R59" s="80"/>
      <c r="S59" s="80"/>
      <c r="T59" s="80"/>
      <c r="U59" s="80"/>
      <c r="V59" s="80"/>
      <c r="W59" s="80"/>
      <c r="X59" s="45"/>
      <c r="Y59" s="57" t="s">
        <v>15</v>
      </c>
      <c r="Z59" s="57"/>
      <c r="AA59" s="57"/>
      <c r="AB59" s="57"/>
      <c r="AC59" s="57"/>
      <c r="AD59" s="57" t="s">
        <v>35</v>
      </c>
      <c r="AE59" s="57"/>
      <c r="AF59" s="57"/>
      <c r="AG59" s="57"/>
      <c r="AH59" s="57"/>
      <c r="AI59" s="57" t="s">
        <v>21</v>
      </c>
      <c r="AJ59" s="57"/>
      <c r="AK59" s="57"/>
      <c r="AL59" s="57"/>
      <c r="AM59" s="57"/>
      <c r="AN59" s="57" t="s">
        <v>36</v>
      </c>
      <c r="AO59" s="57"/>
      <c r="AP59" s="57"/>
      <c r="AQ59" s="57"/>
      <c r="AR59" s="57"/>
      <c r="AS59" s="57" t="s">
        <v>16</v>
      </c>
      <c r="AT59" s="57"/>
      <c r="AU59" s="57"/>
      <c r="AV59" s="57"/>
      <c r="AW59" s="57"/>
      <c r="AX59" s="57" t="s">
        <v>21</v>
      </c>
      <c r="AY59" s="57"/>
      <c r="AZ59" s="57"/>
      <c r="BA59" s="57"/>
      <c r="BB59" s="57"/>
      <c r="BC59" s="57" t="s">
        <v>38</v>
      </c>
      <c r="BD59" s="57"/>
      <c r="BE59" s="57"/>
      <c r="BF59" s="57"/>
      <c r="BG59" s="57"/>
      <c r="BH59" s="57" t="s">
        <v>38</v>
      </c>
      <c r="BI59" s="57"/>
      <c r="BJ59" s="57"/>
      <c r="BK59" s="57"/>
      <c r="BL59" s="57"/>
      <c r="BM59" s="95" t="s">
        <v>21</v>
      </c>
      <c r="BN59" s="95"/>
      <c r="BO59" s="95"/>
      <c r="BP59" s="95"/>
      <c r="BQ59" s="95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28</v>
      </c>
    </row>
    <row r="60" spans="1:79" ht="15.75" x14ac:dyDescent="0.2">
      <c r="A60" s="40"/>
      <c r="B60" s="40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1"/>
      <c r="BS60" s="11"/>
      <c r="BT60" s="11"/>
      <c r="BU60" s="11"/>
      <c r="BV60" s="11"/>
      <c r="BW60" s="11"/>
      <c r="BX60" s="11"/>
      <c r="BY60" s="11"/>
      <c r="BZ60" s="9"/>
      <c r="CA60" s="1" t="s">
        <v>29</v>
      </c>
    </row>
    <row r="62" spans="1:79" ht="15.95" customHeight="1" x14ac:dyDescent="0.2">
      <c r="A62" s="52" t="s">
        <v>56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</row>
    <row r="63" spans="1:79" ht="15.95" customHeight="1" x14ac:dyDescent="0.2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</row>
    <row r="64" spans="1:79" ht="15.9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</row>
    <row r="65" spans="1:64" ht="15.9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</row>
    <row r="66" spans="1:64" ht="42" customHeight="1" x14ac:dyDescent="0.2">
      <c r="A66" s="99" t="s">
        <v>413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3"/>
      <c r="AO66" s="3"/>
      <c r="AP66" s="102" t="s">
        <v>412</v>
      </c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</row>
    <row r="67" spans="1:64" x14ac:dyDescent="0.2">
      <c r="W67" s="98" t="s">
        <v>12</v>
      </c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4"/>
      <c r="AO67" s="4"/>
      <c r="AP67" s="98" t="s">
        <v>13</v>
      </c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</row>
    <row r="70" spans="1:64" ht="15.95" customHeight="1" x14ac:dyDescent="0.2">
      <c r="A70" s="99" t="s">
        <v>413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3"/>
      <c r="AO70" s="3"/>
      <c r="AP70" s="102" t="s">
        <v>412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</row>
    <row r="71" spans="1:64" x14ac:dyDescent="0.2">
      <c r="W71" s="98" t="s">
        <v>12</v>
      </c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4"/>
      <c r="AO71" s="4"/>
      <c r="AP71" s="98" t="s">
        <v>13</v>
      </c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</row>
  </sheetData>
  <mergeCells count="206">
    <mergeCell ref="W71:AM71"/>
    <mergeCell ref="AP71:BH71"/>
    <mergeCell ref="A66:V66"/>
    <mergeCell ref="W66:AM66"/>
    <mergeCell ref="AP66:BH66"/>
    <mergeCell ref="W67:AM67"/>
    <mergeCell ref="AP67:BH67"/>
    <mergeCell ref="A70:V70"/>
    <mergeCell ref="W70:AM70"/>
    <mergeCell ref="AP70:BH70"/>
    <mergeCell ref="AX60:BB60"/>
    <mergeCell ref="BC60:BG60"/>
    <mergeCell ref="BH60:BL60"/>
    <mergeCell ref="BM60:BQ60"/>
    <mergeCell ref="A62:BL62"/>
    <mergeCell ref="A63:BL63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59:B59"/>
    <mergeCell ref="C59:I59"/>
    <mergeCell ref="J59:N59"/>
    <mergeCell ref="O59:X59"/>
    <mergeCell ref="Y59:AC59"/>
    <mergeCell ref="AD59:AH59"/>
    <mergeCell ref="A58:B58"/>
    <mergeCell ref="C58:I58"/>
    <mergeCell ref="J58:N58"/>
    <mergeCell ref="O58:X58"/>
    <mergeCell ref="Y58:AC58"/>
    <mergeCell ref="AD58:AH58"/>
    <mergeCell ref="AX58:BB58"/>
    <mergeCell ref="BC58:BG58"/>
    <mergeCell ref="BH58:BL58"/>
    <mergeCell ref="A54:BQ54"/>
    <mergeCell ref="A56:B57"/>
    <mergeCell ref="C56:I57"/>
    <mergeCell ref="J56:N57"/>
    <mergeCell ref="O56:X57"/>
    <mergeCell ref="Y56:AM56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M58:BQ58"/>
    <mergeCell ref="AI58:AM58"/>
    <mergeCell ref="AN58:AR58"/>
    <mergeCell ref="AS58:AW58"/>
    <mergeCell ref="BH57:BL57"/>
    <mergeCell ref="BM57:BQ57"/>
    <mergeCell ref="AQ52:AV52"/>
    <mergeCell ref="AW52:BA52"/>
    <mergeCell ref="BB52:BF52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2:BL52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2:P52"/>
    <mergeCell ref="Q52:U52"/>
    <mergeCell ref="V52:Z52"/>
    <mergeCell ref="AA52:AF52"/>
    <mergeCell ref="AG52:AK52"/>
    <mergeCell ref="AL52:AP52"/>
    <mergeCell ref="AU44:AY44"/>
    <mergeCell ref="AZ44:BC44"/>
    <mergeCell ref="BD44:BH44"/>
    <mergeCell ref="BI44:BM44"/>
    <mergeCell ref="BN44:BQ44"/>
    <mergeCell ref="A46:BL46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0">
    <cfRule type="cellIs" dxfId="51" priority="1" stopIfTrue="1" operator="equal">
      <formula>$C59</formula>
    </cfRule>
  </conditionalFormatting>
  <conditionalFormatting sqref="A60:B60">
    <cfRule type="cellIs" dxfId="5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opLeftCell="A47" zoomScaleNormal="100" workbookViewId="0">
      <selection activeCell="AP76" sqref="AP76:BH7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96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31" t="s">
        <v>42</v>
      </c>
      <c r="B20" s="31"/>
      <c r="C20" s="15"/>
      <c r="D20" s="32" t="s">
        <v>115</v>
      </c>
      <c r="E20" s="33"/>
      <c r="F20" s="33"/>
      <c r="G20" s="33"/>
      <c r="H20" s="33"/>
      <c r="I20" s="33"/>
      <c r="J20" s="33"/>
      <c r="K20" s="15"/>
      <c r="L20" s="32" t="s">
        <v>117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116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x14ac:dyDescent="0.2">
      <c r="A27" s="44"/>
      <c r="B27" s="44"/>
      <c r="C27" s="44"/>
      <c r="D27" s="44"/>
      <c r="E27" s="44"/>
      <c r="F27" s="44"/>
      <c r="G27" s="108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1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 x14ac:dyDescent="0.2">
      <c r="A30" s="34" t="s">
        <v>114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79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79" x14ac:dyDescent="0.2">
      <c r="A36" s="44"/>
      <c r="B36" s="44"/>
      <c r="C36" s="44"/>
      <c r="D36" s="44"/>
      <c r="E36" s="44"/>
      <c r="F36" s="44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10"/>
      <c r="CA36" s="1" t="s">
        <v>59</v>
      </c>
    </row>
    <row r="38" spans="1:79" ht="15.75" customHeight="1" x14ac:dyDescent="0.2">
      <c r="A38" s="52" t="s">
        <v>51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</row>
    <row r="39" spans="1:79" ht="15" customHeight="1" x14ac:dyDescent="0.2">
      <c r="A39" s="54" t="s">
        <v>101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48" customHeight="1" x14ac:dyDescent="0.2">
      <c r="A40" s="40" t="s">
        <v>6</v>
      </c>
      <c r="B40" s="40"/>
      <c r="C40" s="40" t="s">
        <v>33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30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 t="s">
        <v>54</v>
      </c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 t="s">
        <v>3</v>
      </c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79" ht="29.1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5</v>
      </c>
      <c r="AB41" s="40"/>
      <c r="AC41" s="40"/>
      <c r="AD41" s="40"/>
      <c r="AE41" s="40"/>
      <c r="AF41" s="40" t="s">
        <v>4</v>
      </c>
      <c r="AG41" s="40"/>
      <c r="AH41" s="40"/>
      <c r="AI41" s="40"/>
      <c r="AJ41" s="40"/>
      <c r="AK41" s="40" t="s">
        <v>31</v>
      </c>
      <c r="AL41" s="40"/>
      <c r="AM41" s="40"/>
      <c r="AN41" s="40"/>
      <c r="AO41" s="40"/>
      <c r="AP41" s="40" t="s">
        <v>5</v>
      </c>
      <c r="AQ41" s="40"/>
      <c r="AR41" s="40"/>
      <c r="AS41" s="40"/>
      <c r="AT41" s="40"/>
      <c r="AU41" s="40" t="s">
        <v>4</v>
      </c>
      <c r="AV41" s="40"/>
      <c r="AW41" s="40"/>
      <c r="AX41" s="40"/>
      <c r="AY41" s="40"/>
      <c r="AZ41" s="40" t="s">
        <v>31</v>
      </c>
      <c r="BA41" s="40"/>
      <c r="BB41" s="40"/>
      <c r="BC41" s="40"/>
      <c r="BD41" s="40" t="s">
        <v>5</v>
      </c>
      <c r="BE41" s="40"/>
      <c r="BF41" s="40"/>
      <c r="BG41" s="40"/>
      <c r="BH41" s="40"/>
      <c r="BI41" s="40" t="s">
        <v>4</v>
      </c>
      <c r="BJ41" s="40"/>
      <c r="BK41" s="40"/>
      <c r="BL41" s="40"/>
      <c r="BM41" s="40"/>
      <c r="BN41" s="40" t="s">
        <v>32</v>
      </c>
      <c r="BO41" s="40"/>
      <c r="BP41" s="40"/>
      <c r="BQ41" s="40"/>
    </row>
    <row r="42" spans="1:79" ht="15.95" customHeight="1" x14ac:dyDescent="0.2">
      <c r="A42" s="59">
        <v>1</v>
      </c>
      <c r="B42" s="59"/>
      <c r="C42" s="59">
        <v>2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0">
        <v>3</v>
      </c>
      <c r="AB42" s="61"/>
      <c r="AC42" s="61"/>
      <c r="AD42" s="61"/>
      <c r="AE42" s="62"/>
      <c r="AF42" s="60">
        <v>4</v>
      </c>
      <c r="AG42" s="61"/>
      <c r="AH42" s="61"/>
      <c r="AI42" s="61"/>
      <c r="AJ42" s="62"/>
      <c r="AK42" s="60">
        <v>5</v>
      </c>
      <c r="AL42" s="61"/>
      <c r="AM42" s="61"/>
      <c r="AN42" s="61"/>
      <c r="AO42" s="62"/>
      <c r="AP42" s="60">
        <v>6</v>
      </c>
      <c r="AQ42" s="61"/>
      <c r="AR42" s="61"/>
      <c r="AS42" s="61"/>
      <c r="AT42" s="62"/>
      <c r="AU42" s="60">
        <v>7</v>
      </c>
      <c r="AV42" s="61"/>
      <c r="AW42" s="61"/>
      <c r="AX42" s="61"/>
      <c r="AY42" s="62"/>
      <c r="AZ42" s="60">
        <v>8</v>
      </c>
      <c r="BA42" s="61"/>
      <c r="BB42" s="61"/>
      <c r="BC42" s="62"/>
      <c r="BD42" s="60">
        <v>9</v>
      </c>
      <c r="BE42" s="61"/>
      <c r="BF42" s="61"/>
      <c r="BG42" s="61"/>
      <c r="BH42" s="62"/>
      <c r="BI42" s="59">
        <v>10</v>
      </c>
      <c r="BJ42" s="59"/>
      <c r="BK42" s="59"/>
      <c r="BL42" s="59"/>
      <c r="BM42" s="59"/>
      <c r="BN42" s="59">
        <v>11</v>
      </c>
      <c r="BO42" s="59"/>
      <c r="BP42" s="59"/>
      <c r="BQ42" s="59"/>
    </row>
    <row r="43" spans="1:79" ht="15.75" hidden="1" customHeight="1" x14ac:dyDescent="0.2">
      <c r="A43" s="44" t="s">
        <v>18</v>
      </c>
      <c r="B43" s="44"/>
      <c r="C43" s="55" t="s">
        <v>19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57" t="s">
        <v>15</v>
      </c>
      <c r="AB43" s="57"/>
      <c r="AC43" s="57"/>
      <c r="AD43" s="57"/>
      <c r="AE43" s="57"/>
      <c r="AF43" s="57" t="s">
        <v>14</v>
      </c>
      <c r="AG43" s="57"/>
      <c r="AH43" s="57"/>
      <c r="AI43" s="57"/>
      <c r="AJ43" s="57"/>
      <c r="AK43" s="58" t="s">
        <v>21</v>
      </c>
      <c r="AL43" s="58"/>
      <c r="AM43" s="58"/>
      <c r="AN43" s="58"/>
      <c r="AO43" s="58"/>
      <c r="AP43" s="57" t="s">
        <v>16</v>
      </c>
      <c r="AQ43" s="57"/>
      <c r="AR43" s="57"/>
      <c r="AS43" s="57"/>
      <c r="AT43" s="57"/>
      <c r="AU43" s="57" t="s">
        <v>17</v>
      </c>
      <c r="AV43" s="57"/>
      <c r="AW43" s="57"/>
      <c r="AX43" s="57"/>
      <c r="AY43" s="57"/>
      <c r="AZ43" s="58" t="s">
        <v>21</v>
      </c>
      <c r="BA43" s="58"/>
      <c r="BB43" s="58"/>
      <c r="BC43" s="58"/>
      <c r="BD43" s="63" t="s">
        <v>37</v>
      </c>
      <c r="BE43" s="63"/>
      <c r="BF43" s="63"/>
      <c r="BG43" s="63"/>
      <c r="BH43" s="63"/>
      <c r="BI43" s="63" t="s">
        <v>37</v>
      </c>
      <c r="BJ43" s="63"/>
      <c r="BK43" s="63"/>
      <c r="BL43" s="63"/>
      <c r="BM43" s="63"/>
      <c r="BN43" s="64" t="s">
        <v>21</v>
      </c>
      <c r="BO43" s="64"/>
      <c r="BP43" s="64"/>
      <c r="BQ43" s="64"/>
      <c r="CA43" s="1" t="s">
        <v>24</v>
      </c>
    </row>
    <row r="44" spans="1:79" ht="15.75" customHeight="1" x14ac:dyDescent="0.2">
      <c r="A44" s="40">
        <v>1</v>
      </c>
      <c r="B44" s="40"/>
      <c r="C44" s="66" t="s">
        <v>107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8"/>
      <c r="AA44" s="65">
        <v>103800</v>
      </c>
      <c r="AB44" s="65"/>
      <c r="AC44" s="65"/>
      <c r="AD44" s="65"/>
      <c r="AE44" s="65"/>
      <c r="AF44" s="65">
        <v>0</v>
      </c>
      <c r="AG44" s="65"/>
      <c r="AH44" s="65"/>
      <c r="AI44" s="65"/>
      <c r="AJ44" s="65"/>
      <c r="AK44" s="65">
        <f>AA44+AF44</f>
        <v>103800</v>
      </c>
      <c r="AL44" s="65"/>
      <c r="AM44" s="65"/>
      <c r="AN44" s="65"/>
      <c r="AO44" s="65"/>
      <c r="AP44" s="65">
        <v>103800</v>
      </c>
      <c r="AQ44" s="65"/>
      <c r="AR44" s="65"/>
      <c r="AS44" s="65"/>
      <c r="AT44" s="65"/>
      <c r="AU44" s="65">
        <v>0</v>
      </c>
      <c r="AV44" s="65"/>
      <c r="AW44" s="65"/>
      <c r="AX44" s="65"/>
      <c r="AY44" s="65"/>
      <c r="AZ44" s="65">
        <f>AP44+AU44</f>
        <v>103800</v>
      </c>
      <c r="BA44" s="65"/>
      <c r="BB44" s="65"/>
      <c r="BC44" s="65"/>
      <c r="BD44" s="65">
        <f>AP44-AA44</f>
        <v>0</v>
      </c>
      <c r="BE44" s="65"/>
      <c r="BF44" s="65"/>
      <c r="BG44" s="65"/>
      <c r="BH44" s="65"/>
      <c r="BI44" s="65">
        <f>AU44-AF44</f>
        <v>0</v>
      </c>
      <c r="BJ44" s="65"/>
      <c r="BK44" s="65"/>
      <c r="BL44" s="65"/>
      <c r="BM44" s="65"/>
      <c r="BN44" s="65">
        <f>BD44+BI44</f>
        <v>0</v>
      </c>
      <c r="BO44" s="65"/>
      <c r="BP44" s="65"/>
      <c r="BQ44" s="65"/>
      <c r="CA44" s="1" t="s">
        <v>25</v>
      </c>
    </row>
    <row r="45" spans="1:79" s="19" customFormat="1" ht="15.75" x14ac:dyDescent="0.2">
      <c r="A45" s="72"/>
      <c r="B45" s="72"/>
      <c r="C45" s="73" t="s">
        <v>69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/>
      <c r="AA45" s="71">
        <v>103800</v>
      </c>
      <c r="AB45" s="71"/>
      <c r="AC45" s="71"/>
      <c r="AD45" s="71"/>
      <c r="AE45" s="71"/>
      <c r="AF45" s="71">
        <v>0</v>
      </c>
      <c r="AG45" s="71"/>
      <c r="AH45" s="71"/>
      <c r="AI45" s="71"/>
      <c r="AJ45" s="71"/>
      <c r="AK45" s="71">
        <f>AA45+AF45</f>
        <v>103800</v>
      </c>
      <c r="AL45" s="71"/>
      <c r="AM45" s="71"/>
      <c r="AN45" s="71"/>
      <c r="AO45" s="71"/>
      <c r="AP45" s="71">
        <v>103800</v>
      </c>
      <c r="AQ45" s="71"/>
      <c r="AR45" s="71"/>
      <c r="AS45" s="71"/>
      <c r="AT45" s="71"/>
      <c r="AU45" s="71">
        <v>0</v>
      </c>
      <c r="AV45" s="71"/>
      <c r="AW45" s="71"/>
      <c r="AX45" s="71"/>
      <c r="AY45" s="71"/>
      <c r="AZ45" s="71">
        <f>AP45+AU45</f>
        <v>103800</v>
      </c>
      <c r="BA45" s="71"/>
      <c r="BB45" s="71"/>
      <c r="BC45" s="71"/>
      <c r="BD45" s="71">
        <f>AP45-AA45</f>
        <v>0</v>
      </c>
      <c r="BE45" s="71"/>
      <c r="BF45" s="71"/>
      <c r="BG45" s="71"/>
      <c r="BH45" s="71"/>
      <c r="BI45" s="71">
        <f>AU45-AF45</f>
        <v>0</v>
      </c>
      <c r="BJ45" s="71"/>
      <c r="BK45" s="71"/>
      <c r="BL45" s="71"/>
      <c r="BM45" s="71"/>
      <c r="BN45" s="71">
        <f>BD45+BI45</f>
        <v>0</v>
      </c>
      <c r="BO45" s="71"/>
      <c r="BP45" s="71"/>
      <c r="BQ45" s="71"/>
    </row>
    <row r="47" spans="1:79" ht="15.75" customHeight="1" x14ac:dyDescent="0.2">
      <c r="A47" s="52" t="s">
        <v>52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</row>
    <row r="48" spans="1:79" ht="15" customHeight="1" x14ac:dyDescent="0.2">
      <c r="A48" s="54" t="s">
        <v>101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</row>
    <row r="49" spans="1:79" ht="28.5" customHeight="1" x14ac:dyDescent="0.2">
      <c r="A49" s="40" t="s">
        <v>34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30</v>
      </c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 t="s">
        <v>54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 t="s">
        <v>3</v>
      </c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79" ht="29.1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5</v>
      </c>
      <c r="R50" s="40"/>
      <c r="S50" s="40"/>
      <c r="T50" s="40"/>
      <c r="U50" s="40"/>
      <c r="V50" s="40" t="s">
        <v>4</v>
      </c>
      <c r="W50" s="40"/>
      <c r="X50" s="40"/>
      <c r="Y50" s="40"/>
      <c r="Z50" s="40"/>
      <c r="AA50" s="40" t="s">
        <v>31</v>
      </c>
      <c r="AB50" s="40"/>
      <c r="AC50" s="40"/>
      <c r="AD50" s="40"/>
      <c r="AE50" s="40"/>
      <c r="AF50" s="40"/>
      <c r="AG50" s="40" t="s">
        <v>5</v>
      </c>
      <c r="AH50" s="40"/>
      <c r="AI50" s="40"/>
      <c r="AJ50" s="40"/>
      <c r="AK50" s="40"/>
      <c r="AL50" s="40" t="s">
        <v>4</v>
      </c>
      <c r="AM50" s="40"/>
      <c r="AN50" s="40"/>
      <c r="AO50" s="40"/>
      <c r="AP50" s="40"/>
      <c r="AQ50" s="40" t="s">
        <v>31</v>
      </c>
      <c r="AR50" s="40"/>
      <c r="AS50" s="40"/>
      <c r="AT50" s="40"/>
      <c r="AU50" s="40"/>
      <c r="AV50" s="40"/>
      <c r="AW50" s="76" t="s">
        <v>5</v>
      </c>
      <c r="AX50" s="77"/>
      <c r="AY50" s="77"/>
      <c r="AZ50" s="77"/>
      <c r="BA50" s="78"/>
      <c r="BB50" s="76" t="s">
        <v>4</v>
      </c>
      <c r="BC50" s="77"/>
      <c r="BD50" s="77"/>
      <c r="BE50" s="77"/>
      <c r="BF50" s="78"/>
      <c r="BG50" s="40" t="s">
        <v>31</v>
      </c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79" ht="15.95" customHeight="1" x14ac:dyDescent="0.25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>
        <v>3</v>
      </c>
      <c r="W51" s="40"/>
      <c r="X51" s="40"/>
      <c r="Y51" s="40"/>
      <c r="Z51" s="40"/>
      <c r="AA51" s="40">
        <v>4</v>
      </c>
      <c r="AB51" s="40"/>
      <c r="AC51" s="40"/>
      <c r="AD51" s="40"/>
      <c r="AE51" s="40"/>
      <c r="AF51" s="40"/>
      <c r="AG51" s="40">
        <v>5</v>
      </c>
      <c r="AH51" s="40"/>
      <c r="AI51" s="40"/>
      <c r="AJ51" s="40"/>
      <c r="AK51" s="40"/>
      <c r="AL51" s="40">
        <v>6</v>
      </c>
      <c r="AM51" s="40"/>
      <c r="AN51" s="40"/>
      <c r="AO51" s="40"/>
      <c r="AP51" s="40"/>
      <c r="AQ51" s="40">
        <v>7</v>
      </c>
      <c r="AR51" s="40"/>
      <c r="AS51" s="40"/>
      <c r="AT51" s="40"/>
      <c r="AU51" s="40"/>
      <c r="AV51" s="40"/>
      <c r="AW51" s="40">
        <v>8</v>
      </c>
      <c r="AX51" s="40"/>
      <c r="AY51" s="40"/>
      <c r="AZ51" s="40"/>
      <c r="BA51" s="40"/>
      <c r="BB51" s="79">
        <v>9</v>
      </c>
      <c r="BC51" s="79"/>
      <c r="BD51" s="79"/>
      <c r="BE51" s="79"/>
      <c r="BF51" s="79"/>
      <c r="BG51" s="79">
        <v>10</v>
      </c>
      <c r="BH51" s="79"/>
      <c r="BI51" s="79"/>
      <c r="BJ51" s="79"/>
      <c r="BK51" s="79"/>
      <c r="BL51" s="79"/>
      <c r="BM51" s="6"/>
      <c r="BN51" s="6"/>
      <c r="BO51" s="6"/>
      <c r="BP51" s="6"/>
      <c r="BQ51" s="6"/>
    </row>
    <row r="52" spans="1:79" ht="18" hidden="1" customHeight="1" x14ac:dyDescent="0.2">
      <c r="A52" s="80" t="s">
        <v>19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57" t="s">
        <v>15</v>
      </c>
      <c r="R52" s="57"/>
      <c r="S52" s="57"/>
      <c r="T52" s="57"/>
      <c r="U52" s="57"/>
      <c r="V52" s="57" t="s">
        <v>14</v>
      </c>
      <c r="W52" s="57"/>
      <c r="X52" s="57"/>
      <c r="Y52" s="57"/>
      <c r="Z52" s="57"/>
      <c r="AA52" s="58" t="s">
        <v>21</v>
      </c>
      <c r="AB52" s="64"/>
      <c r="AC52" s="64"/>
      <c r="AD52" s="64"/>
      <c r="AE52" s="64"/>
      <c r="AF52" s="64"/>
      <c r="AG52" s="57" t="s">
        <v>16</v>
      </c>
      <c r="AH52" s="57"/>
      <c r="AI52" s="57"/>
      <c r="AJ52" s="57"/>
      <c r="AK52" s="57"/>
      <c r="AL52" s="57" t="s">
        <v>17</v>
      </c>
      <c r="AM52" s="57"/>
      <c r="AN52" s="57"/>
      <c r="AO52" s="57"/>
      <c r="AP52" s="57"/>
      <c r="AQ52" s="58" t="s">
        <v>21</v>
      </c>
      <c r="AR52" s="64"/>
      <c r="AS52" s="64"/>
      <c r="AT52" s="64"/>
      <c r="AU52" s="64"/>
      <c r="AV52" s="64"/>
      <c r="AW52" s="87" t="s">
        <v>22</v>
      </c>
      <c r="AX52" s="88"/>
      <c r="AY52" s="88"/>
      <c r="AZ52" s="88"/>
      <c r="BA52" s="89"/>
      <c r="BB52" s="87" t="s">
        <v>22</v>
      </c>
      <c r="BC52" s="88"/>
      <c r="BD52" s="88"/>
      <c r="BE52" s="88"/>
      <c r="BF52" s="89"/>
      <c r="BG52" s="64" t="s">
        <v>21</v>
      </c>
      <c r="BH52" s="64"/>
      <c r="BI52" s="64"/>
      <c r="BJ52" s="64"/>
      <c r="BK52" s="64"/>
      <c r="BL52" s="64"/>
      <c r="BM52" s="7"/>
      <c r="BN52" s="7"/>
      <c r="BO52" s="7"/>
      <c r="BP52" s="7"/>
      <c r="BQ52" s="7"/>
      <c r="CA52" s="1" t="s">
        <v>26</v>
      </c>
    </row>
    <row r="53" spans="1:79" s="19" customFormat="1" ht="15.75" x14ac:dyDescent="0.2">
      <c r="A53" s="90" t="s">
        <v>70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>
        <f>Q53+V53</f>
        <v>0</v>
      </c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>
        <f>AG53+AL53</f>
        <v>0</v>
      </c>
      <c r="AR53" s="91"/>
      <c r="AS53" s="91"/>
      <c r="AT53" s="91"/>
      <c r="AU53" s="91"/>
      <c r="AV53" s="91"/>
      <c r="AW53" s="91">
        <f>AG53-Q53</f>
        <v>0</v>
      </c>
      <c r="AX53" s="91"/>
      <c r="AY53" s="91"/>
      <c r="AZ53" s="91"/>
      <c r="BA53" s="91"/>
      <c r="BB53" s="81">
        <f>AL53-V53</f>
        <v>0</v>
      </c>
      <c r="BC53" s="81"/>
      <c r="BD53" s="81"/>
      <c r="BE53" s="81"/>
      <c r="BF53" s="81"/>
      <c r="BG53" s="81">
        <f>AW53+BB53</f>
        <v>0</v>
      </c>
      <c r="BH53" s="81"/>
      <c r="BI53" s="81"/>
      <c r="BJ53" s="81"/>
      <c r="BK53" s="81"/>
      <c r="BL53" s="81"/>
      <c r="BM53" s="20"/>
      <c r="BN53" s="20"/>
      <c r="BO53" s="20"/>
      <c r="BP53" s="20"/>
      <c r="BQ53" s="20"/>
      <c r="CA53" s="19" t="s">
        <v>27</v>
      </c>
    </row>
    <row r="55" spans="1:79" ht="15.75" customHeight="1" x14ac:dyDescent="0.2">
      <c r="A55" s="52" t="s">
        <v>53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</row>
    <row r="57" spans="1:79" ht="45" customHeight="1" x14ac:dyDescent="0.2">
      <c r="A57" s="82" t="s">
        <v>10</v>
      </c>
      <c r="B57" s="83"/>
      <c r="C57" s="82" t="s">
        <v>9</v>
      </c>
      <c r="D57" s="51"/>
      <c r="E57" s="51"/>
      <c r="F57" s="51"/>
      <c r="G57" s="51"/>
      <c r="H57" s="51"/>
      <c r="I57" s="83"/>
      <c r="J57" s="82" t="s">
        <v>8</v>
      </c>
      <c r="K57" s="51"/>
      <c r="L57" s="51"/>
      <c r="M57" s="51"/>
      <c r="N57" s="83"/>
      <c r="O57" s="82" t="s">
        <v>7</v>
      </c>
      <c r="P57" s="51"/>
      <c r="Q57" s="51"/>
      <c r="R57" s="51"/>
      <c r="S57" s="51"/>
      <c r="T57" s="51"/>
      <c r="U57" s="51"/>
      <c r="V57" s="51"/>
      <c r="W57" s="51"/>
      <c r="X57" s="83"/>
      <c r="Y57" s="40" t="s">
        <v>30</v>
      </c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 t="s">
        <v>55</v>
      </c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103" t="s">
        <v>3</v>
      </c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84"/>
      <c r="B58" s="85"/>
      <c r="C58" s="84"/>
      <c r="D58" s="86"/>
      <c r="E58" s="86"/>
      <c r="F58" s="86"/>
      <c r="G58" s="86"/>
      <c r="H58" s="86"/>
      <c r="I58" s="85"/>
      <c r="J58" s="84"/>
      <c r="K58" s="86"/>
      <c r="L58" s="86"/>
      <c r="M58" s="86"/>
      <c r="N58" s="85"/>
      <c r="O58" s="84"/>
      <c r="P58" s="86"/>
      <c r="Q58" s="86"/>
      <c r="R58" s="86"/>
      <c r="S58" s="86"/>
      <c r="T58" s="86"/>
      <c r="U58" s="86"/>
      <c r="V58" s="86"/>
      <c r="W58" s="86"/>
      <c r="X58" s="85"/>
      <c r="Y58" s="76" t="s">
        <v>5</v>
      </c>
      <c r="Z58" s="77"/>
      <c r="AA58" s="77"/>
      <c r="AB58" s="77"/>
      <c r="AC58" s="78"/>
      <c r="AD58" s="76" t="s">
        <v>4</v>
      </c>
      <c r="AE58" s="77"/>
      <c r="AF58" s="77"/>
      <c r="AG58" s="77"/>
      <c r="AH58" s="78"/>
      <c r="AI58" s="40" t="s">
        <v>31</v>
      </c>
      <c r="AJ58" s="40"/>
      <c r="AK58" s="40"/>
      <c r="AL58" s="40"/>
      <c r="AM58" s="40"/>
      <c r="AN58" s="40" t="s">
        <v>5</v>
      </c>
      <c r="AO58" s="40"/>
      <c r="AP58" s="40"/>
      <c r="AQ58" s="40"/>
      <c r="AR58" s="40"/>
      <c r="AS58" s="40" t="s">
        <v>4</v>
      </c>
      <c r="AT58" s="40"/>
      <c r="AU58" s="40"/>
      <c r="AV58" s="40"/>
      <c r="AW58" s="40"/>
      <c r="AX58" s="40" t="s">
        <v>31</v>
      </c>
      <c r="AY58" s="40"/>
      <c r="AZ58" s="40"/>
      <c r="BA58" s="40"/>
      <c r="BB58" s="40"/>
      <c r="BC58" s="40" t="s">
        <v>5</v>
      </c>
      <c r="BD58" s="40"/>
      <c r="BE58" s="40"/>
      <c r="BF58" s="40"/>
      <c r="BG58" s="40"/>
      <c r="BH58" s="40" t="s">
        <v>4</v>
      </c>
      <c r="BI58" s="40"/>
      <c r="BJ58" s="40"/>
      <c r="BK58" s="40"/>
      <c r="BL58" s="40"/>
      <c r="BM58" s="40" t="s">
        <v>31</v>
      </c>
      <c r="BN58" s="40"/>
      <c r="BO58" s="40"/>
      <c r="BP58" s="40"/>
      <c r="BQ58" s="4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40">
        <v>1</v>
      </c>
      <c r="B59" s="40"/>
      <c r="C59" s="40">
        <v>2</v>
      </c>
      <c r="D59" s="40"/>
      <c r="E59" s="40"/>
      <c r="F59" s="40"/>
      <c r="G59" s="40"/>
      <c r="H59" s="40"/>
      <c r="I59" s="40"/>
      <c r="J59" s="40">
        <v>3</v>
      </c>
      <c r="K59" s="40"/>
      <c r="L59" s="40"/>
      <c r="M59" s="40"/>
      <c r="N59" s="40"/>
      <c r="O59" s="40">
        <v>4</v>
      </c>
      <c r="P59" s="40"/>
      <c r="Q59" s="40"/>
      <c r="R59" s="40"/>
      <c r="S59" s="40"/>
      <c r="T59" s="40"/>
      <c r="U59" s="40"/>
      <c r="V59" s="40"/>
      <c r="W59" s="40"/>
      <c r="X59" s="40"/>
      <c r="Y59" s="40">
        <v>5</v>
      </c>
      <c r="Z59" s="40"/>
      <c r="AA59" s="40"/>
      <c r="AB59" s="40"/>
      <c r="AC59" s="40"/>
      <c r="AD59" s="40">
        <v>6</v>
      </c>
      <c r="AE59" s="40"/>
      <c r="AF59" s="40"/>
      <c r="AG59" s="40"/>
      <c r="AH59" s="40"/>
      <c r="AI59" s="40">
        <v>7</v>
      </c>
      <c r="AJ59" s="40"/>
      <c r="AK59" s="40"/>
      <c r="AL59" s="40"/>
      <c r="AM59" s="40"/>
      <c r="AN59" s="76">
        <v>8</v>
      </c>
      <c r="AO59" s="77"/>
      <c r="AP59" s="77"/>
      <c r="AQ59" s="77"/>
      <c r="AR59" s="78"/>
      <c r="AS59" s="76">
        <v>9</v>
      </c>
      <c r="AT59" s="77"/>
      <c r="AU59" s="77"/>
      <c r="AV59" s="77"/>
      <c r="AW59" s="78"/>
      <c r="AX59" s="76">
        <v>10</v>
      </c>
      <c r="AY59" s="77"/>
      <c r="AZ59" s="77"/>
      <c r="BA59" s="77"/>
      <c r="BB59" s="78"/>
      <c r="BC59" s="76">
        <v>11</v>
      </c>
      <c r="BD59" s="77"/>
      <c r="BE59" s="77"/>
      <c r="BF59" s="77"/>
      <c r="BG59" s="78"/>
      <c r="BH59" s="76">
        <v>12</v>
      </c>
      <c r="BI59" s="77"/>
      <c r="BJ59" s="77"/>
      <c r="BK59" s="77"/>
      <c r="BL59" s="78"/>
      <c r="BM59" s="76">
        <v>13</v>
      </c>
      <c r="BN59" s="77"/>
      <c r="BO59" s="77"/>
      <c r="BP59" s="77"/>
      <c r="BQ59" s="78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44" t="s">
        <v>44</v>
      </c>
      <c r="B60" s="44"/>
      <c r="C60" s="45" t="s">
        <v>19</v>
      </c>
      <c r="D60" s="46"/>
      <c r="E60" s="46"/>
      <c r="F60" s="46"/>
      <c r="G60" s="46"/>
      <c r="H60" s="46"/>
      <c r="I60" s="47"/>
      <c r="J60" s="44" t="s">
        <v>20</v>
      </c>
      <c r="K60" s="44"/>
      <c r="L60" s="44"/>
      <c r="M60" s="44"/>
      <c r="N60" s="44"/>
      <c r="O60" s="80" t="s">
        <v>45</v>
      </c>
      <c r="P60" s="80"/>
      <c r="Q60" s="80"/>
      <c r="R60" s="80"/>
      <c r="S60" s="80"/>
      <c r="T60" s="80"/>
      <c r="U60" s="80"/>
      <c r="V60" s="80"/>
      <c r="W60" s="80"/>
      <c r="X60" s="45"/>
      <c r="Y60" s="57" t="s">
        <v>15</v>
      </c>
      <c r="Z60" s="57"/>
      <c r="AA60" s="57"/>
      <c r="AB60" s="57"/>
      <c r="AC60" s="57"/>
      <c r="AD60" s="57" t="s">
        <v>35</v>
      </c>
      <c r="AE60" s="57"/>
      <c r="AF60" s="57"/>
      <c r="AG60" s="57"/>
      <c r="AH60" s="57"/>
      <c r="AI60" s="57" t="s">
        <v>21</v>
      </c>
      <c r="AJ60" s="57"/>
      <c r="AK60" s="57"/>
      <c r="AL60" s="57"/>
      <c r="AM60" s="57"/>
      <c r="AN60" s="57" t="s">
        <v>36</v>
      </c>
      <c r="AO60" s="57"/>
      <c r="AP60" s="57"/>
      <c r="AQ60" s="57"/>
      <c r="AR60" s="57"/>
      <c r="AS60" s="57" t="s">
        <v>16</v>
      </c>
      <c r="AT60" s="57"/>
      <c r="AU60" s="57"/>
      <c r="AV60" s="57"/>
      <c r="AW60" s="57"/>
      <c r="AX60" s="57" t="s">
        <v>21</v>
      </c>
      <c r="AY60" s="57"/>
      <c r="AZ60" s="57"/>
      <c r="BA60" s="57"/>
      <c r="BB60" s="57"/>
      <c r="BC60" s="57" t="s">
        <v>38</v>
      </c>
      <c r="BD60" s="57"/>
      <c r="BE60" s="57"/>
      <c r="BF60" s="57"/>
      <c r="BG60" s="57"/>
      <c r="BH60" s="57" t="s">
        <v>38</v>
      </c>
      <c r="BI60" s="57"/>
      <c r="BJ60" s="57"/>
      <c r="BK60" s="57"/>
      <c r="BL60" s="57"/>
      <c r="BM60" s="95" t="s">
        <v>21</v>
      </c>
      <c r="BN60" s="95"/>
      <c r="BO60" s="95"/>
      <c r="BP60" s="95"/>
      <c r="BQ60" s="95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 x14ac:dyDescent="0.2">
      <c r="A61" s="72">
        <v>0</v>
      </c>
      <c r="B61" s="72"/>
      <c r="C61" s="96" t="s">
        <v>71</v>
      </c>
      <c r="D61" s="96"/>
      <c r="E61" s="96"/>
      <c r="F61" s="96"/>
      <c r="G61" s="96"/>
      <c r="H61" s="96"/>
      <c r="I61" s="96"/>
      <c r="J61" s="96" t="s">
        <v>72</v>
      </c>
      <c r="K61" s="96"/>
      <c r="L61" s="96"/>
      <c r="M61" s="96"/>
      <c r="N61" s="96"/>
      <c r="O61" s="96" t="s">
        <v>72</v>
      </c>
      <c r="P61" s="96"/>
      <c r="Q61" s="96"/>
      <c r="R61" s="96"/>
      <c r="S61" s="96"/>
      <c r="T61" s="96"/>
      <c r="U61" s="96"/>
      <c r="V61" s="96"/>
      <c r="W61" s="96"/>
      <c r="X61" s="96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25.5" customHeight="1" x14ac:dyDescent="0.2">
      <c r="A62" s="40">
        <v>0</v>
      </c>
      <c r="B62" s="40"/>
      <c r="C62" s="104" t="s">
        <v>108</v>
      </c>
      <c r="D62" s="67"/>
      <c r="E62" s="67"/>
      <c r="F62" s="67"/>
      <c r="G62" s="67"/>
      <c r="H62" s="67"/>
      <c r="I62" s="68"/>
      <c r="J62" s="105" t="s">
        <v>109</v>
      </c>
      <c r="K62" s="105"/>
      <c r="L62" s="105"/>
      <c r="M62" s="105"/>
      <c r="N62" s="105"/>
      <c r="O62" s="105" t="s">
        <v>110</v>
      </c>
      <c r="P62" s="105"/>
      <c r="Q62" s="105"/>
      <c r="R62" s="105"/>
      <c r="S62" s="105"/>
      <c r="T62" s="105"/>
      <c r="U62" s="105"/>
      <c r="V62" s="105"/>
      <c r="W62" s="105"/>
      <c r="X62" s="105"/>
      <c r="Y62" s="106">
        <v>103800</v>
      </c>
      <c r="Z62" s="106"/>
      <c r="AA62" s="106"/>
      <c r="AB62" s="106"/>
      <c r="AC62" s="106"/>
      <c r="AD62" s="106">
        <v>0</v>
      </c>
      <c r="AE62" s="106"/>
      <c r="AF62" s="106"/>
      <c r="AG62" s="106"/>
      <c r="AH62" s="106"/>
      <c r="AI62" s="106">
        <f>Y62+AD62</f>
        <v>103800</v>
      </c>
      <c r="AJ62" s="106"/>
      <c r="AK62" s="106"/>
      <c r="AL62" s="106"/>
      <c r="AM62" s="106"/>
      <c r="AN62" s="106">
        <v>103800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94">
        <f>AN62+AS62</f>
        <v>103800</v>
      </c>
      <c r="AY62" s="94"/>
      <c r="AZ62" s="94"/>
      <c r="BA62" s="94"/>
      <c r="BB62" s="94"/>
      <c r="BC62" s="94">
        <f>AN62-Y62</f>
        <v>0</v>
      </c>
      <c r="BD62" s="94"/>
      <c r="BE62" s="94"/>
      <c r="BF62" s="94"/>
      <c r="BG62" s="94"/>
      <c r="BH62" s="94">
        <f>AS62-AD62</f>
        <v>0</v>
      </c>
      <c r="BI62" s="94"/>
      <c r="BJ62" s="94"/>
      <c r="BK62" s="94"/>
      <c r="BL62" s="94"/>
      <c r="BM62" s="94">
        <f>BC62+BH62</f>
        <v>0</v>
      </c>
      <c r="BN62" s="94"/>
      <c r="BO62" s="94"/>
      <c r="BP62" s="94"/>
      <c r="BQ62" s="94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19" customFormat="1" ht="15.75" x14ac:dyDescent="0.2">
      <c r="A63" s="72">
        <v>0</v>
      </c>
      <c r="B63" s="72"/>
      <c r="C63" s="107" t="s">
        <v>79</v>
      </c>
      <c r="D63" s="74"/>
      <c r="E63" s="74"/>
      <c r="F63" s="74"/>
      <c r="G63" s="74"/>
      <c r="H63" s="74"/>
      <c r="I63" s="75"/>
      <c r="J63" s="96" t="s">
        <v>72</v>
      </c>
      <c r="K63" s="96"/>
      <c r="L63" s="96"/>
      <c r="M63" s="96"/>
      <c r="N63" s="96"/>
      <c r="O63" s="96" t="s">
        <v>72</v>
      </c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21"/>
      <c r="BS63" s="21"/>
      <c r="BT63" s="21"/>
      <c r="BU63" s="21"/>
      <c r="BV63" s="21"/>
      <c r="BW63" s="21"/>
      <c r="BX63" s="21"/>
      <c r="BY63" s="21"/>
      <c r="BZ63" s="22"/>
    </row>
    <row r="64" spans="1:79" ht="15.75" customHeight="1" x14ac:dyDescent="0.2">
      <c r="A64" s="40">
        <v>0</v>
      </c>
      <c r="B64" s="40"/>
      <c r="C64" s="104" t="s">
        <v>111</v>
      </c>
      <c r="D64" s="67"/>
      <c r="E64" s="67"/>
      <c r="F64" s="67"/>
      <c r="G64" s="67"/>
      <c r="H64" s="67"/>
      <c r="I64" s="68"/>
      <c r="J64" s="105" t="s">
        <v>112</v>
      </c>
      <c r="K64" s="105"/>
      <c r="L64" s="105"/>
      <c r="M64" s="105"/>
      <c r="N64" s="105"/>
      <c r="O64" s="105" t="s">
        <v>78</v>
      </c>
      <c r="P64" s="105"/>
      <c r="Q64" s="105"/>
      <c r="R64" s="105"/>
      <c r="S64" s="105"/>
      <c r="T64" s="105"/>
      <c r="U64" s="105"/>
      <c r="V64" s="105"/>
      <c r="W64" s="105"/>
      <c r="X64" s="105"/>
      <c r="Y64" s="106">
        <v>2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>Y64+AD64</f>
        <v>2</v>
      </c>
      <c r="AJ64" s="106"/>
      <c r="AK64" s="106"/>
      <c r="AL64" s="106"/>
      <c r="AM64" s="106"/>
      <c r="AN64" s="106">
        <v>2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94">
        <f>AN64+AS64</f>
        <v>2</v>
      </c>
      <c r="AY64" s="94"/>
      <c r="AZ64" s="94"/>
      <c r="BA64" s="94"/>
      <c r="BB64" s="94"/>
      <c r="BC64" s="94">
        <f>AN64-Y64</f>
        <v>0</v>
      </c>
      <c r="BD64" s="94"/>
      <c r="BE64" s="94"/>
      <c r="BF64" s="94"/>
      <c r="BG64" s="94"/>
      <c r="BH64" s="94">
        <f>AS64-AD64</f>
        <v>0</v>
      </c>
      <c r="BI64" s="94"/>
      <c r="BJ64" s="94"/>
      <c r="BK64" s="94"/>
      <c r="BL64" s="94"/>
      <c r="BM64" s="94">
        <f>BC64+BH64</f>
        <v>0</v>
      </c>
      <c r="BN64" s="94"/>
      <c r="BO64" s="94"/>
      <c r="BP64" s="94"/>
      <c r="BQ64" s="94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 x14ac:dyDescent="0.2">
      <c r="A65" s="72">
        <v>0</v>
      </c>
      <c r="B65" s="72"/>
      <c r="C65" s="107" t="s">
        <v>91</v>
      </c>
      <c r="D65" s="74"/>
      <c r="E65" s="74"/>
      <c r="F65" s="74"/>
      <c r="G65" s="74"/>
      <c r="H65" s="74"/>
      <c r="I65" s="75"/>
      <c r="J65" s="96" t="s">
        <v>72</v>
      </c>
      <c r="K65" s="96"/>
      <c r="L65" s="96"/>
      <c r="M65" s="96"/>
      <c r="N65" s="96"/>
      <c r="O65" s="96" t="s">
        <v>72</v>
      </c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15.75" customHeight="1" x14ac:dyDescent="0.2">
      <c r="A66" s="40">
        <v>0</v>
      </c>
      <c r="B66" s="40"/>
      <c r="C66" s="104" t="s">
        <v>113</v>
      </c>
      <c r="D66" s="67"/>
      <c r="E66" s="67"/>
      <c r="F66" s="67"/>
      <c r="G66" s="67"/>
      <c r="H66" s="67"/>
      <c r="I66" s="68"/>
      <c r="J66" s="105" t="s">
        <v>93</v>
      </c>
      <c r="K66" s="105"/>
      <c r="L66" s="105"/>
      <c r="M66" s="105"/>
      <c r="N66" s="105"/>
      <c r="O66" s="105" t="s">
        <v>78</v>
      </c>
      <c r="P66" s="105"/>
      <c r="Q66" s="105"/>
      <c r="R66" s="105"/>
      <c r="S66" s="105"/>
      <c r="T66" s="105"/>
      <c r="U66" s="105"/>
      <c r="V66" s="105"/>
      <c r="W66" s="105"/>
      <c r="X66" s="105"/>
      <c r="Y66" s="106">
        <v>100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>Y66+AD66</f>
        <v>100</v>
      </c>
      <c r="AJ66" s="106"/>
      <c r="AK66" s="106"/>
      <c r="AL66" s="106"/>
      <c r="AM66" s="106"/>
      <c r="AN66" s="106">
        <v>100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94">
        <f>AN66+AS66</f>
        <v>100</v>
      </c>
      <c r="AY66" s="94"/>
      <c r="AZ66" s="94"/>
      <c r="BA66" s="94"/>
      <c r="BB66" s="94"/>
      <c r="BC66" s="94">
        <f>AN66-Y66</f>
        <v>0</v>
      </c>
      <c r="BD66" s="94"/>
      <c r="BE66" s="94"/>
      <c r="BF66" s="94"/>
      <c r="BG66" s="94"/>
      <c r="BH66" s="94">
        <f>AS66-AD66</f>
        <v>0</v>
      </c>
      <c r="BI66" s="94"/>
      <c r="BJ66" s="94"/>
      <c r="BK66" s="94"/>
      <c r="BL66" s="94"/>
      <c r="BM66" s="94">
        <f>BC66+BH66</f>
        <v>0</v>
      </c>
      <c r="BN66" s="94"/>
      <c r="BO66" s="94"/>
      <c r="BP66" s="94"/>
      <c r="BQ66" s="94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5" customHeight="1" x14ac:dyDescent="0.2">
      <c r="A68" s="52" t="s">
        <v>56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</row>
    <row r="69" spans="1:78" ht="15.95" customHeight="1" x14ac:dyDescent="0.2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</row>
    <row r="70" spans="1:78" ht="15.9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1" spans="1:78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42" customHeight="1" x14ac:dyDescent="0.2">
      <c r="A72" s="99" t="s">
        <v>409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3"/>
      <c r="AO72" s="3"/>
      <c r="AP72" s="102" t="s">
        <v>412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</row>
    <row r="73" spans="1:78" x14ac:dyDescent="0.2">
      <c r="W73" s="98" t="s">
        <v>12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4"/>
      <c r="AO73" s="4"/>
      <c r="AP73" s="98" t="s">
        <v>13</v>
      </c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</row>
    <row r="76" spans="1:78" ht="15.95" customHeight="1" x14ac:dyDescent="0.2">
      <c r="A76" s="99" t="s">
        <v>411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3"/>
      <c r="AO76" s="3"/>
      <c r="AP76" s="102" t="s">
        <v>412</v>
      </c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</row>
    <row r="77" spans="1:78" x14ac:dyDescent="0.2">
      <c r="W77" s="98" t="s">
        <v>12</v>
      </c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4"/>
      <c r="AO77" s="4"/>
      <c r="AP77" s="98" t="s">
        <v>13</v>
      </c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</row>
  </sheetData>
  <mergeCells count="282">
    <mergeCell ref="BM66:BQ66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N63:AR63"/>
    <mergeCell ref="AS63:AW63"/>
    <mergeCell ref="AX63:BB63"/>
    <mergeCell ref="BC63:BG63"/>
    <mergeCell ref="BH63:BL63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62:B62"/>
    <mergeCell ref="C62:I62"/>
    <mergeCell ref="J62:N62"/>
    <mergeCell ref="O62:X62"/>
    <mergeCell ref="Y62:AC62"/>
    <mergeCell ref="AD62:AH62"/>
    <mergeCell ref="W77:AM77"/>
    <mergeCell ref="AP77:BH77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72:V72"/>
    <mergeCell ref="W72:AM72"/>
    <mergeCell ref="AP72:BH72"/>
    <mergeCell ref="W73:AM73"/>
    <mergeCell ref="AP73:BH73"/>
    <mergeCell ref="A76:V76"/>
    <mergeCell ref="W76:AM76"/>
    <mergeCell ref="AP76:BH76"/>
    <mergeCell ref="AX61:BB61"/>
    <mergeCell ref="BC61:BG61"/>
    <mergeCell ref="BH61:BL61"/>
    <mergeCell ref="AX59:BB59"/>
    <mergeCell ref="BC59:BG59"/>
    <mergeCell ref="BH59:BL59"/>
    <mergeCell ref="BM61:BQ61"/>
    <mergeCell ref="A68:BL68"/>
    <mergeCell ref="A69:BL69"/>
    <mergeCell ref="AI62:AM62"/>
    <mergeCell ref="AN62:AR62"/>
    <mergeCell ref="AS62:AW62"/>
    <mergeCell ref="AX62:BB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BM63:BQ63"/>
    <mergeCell ref="Q53:U53"/>
    <mergeCell ref="V53:Z53"/>
    <mergeCell ref="AA53:AF53"/>
    <mergeCell ref="AG53:AK53"/>
    <mergeCell ref="AL53:AP53"/>
    <mergeCell ref="AQ53:AV53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3:BL53"/>
    <mergeCell ref="A53:P53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BD45:BH45"/>
    <mergeCell ref="BI45:BM45"/>
    <mergeCell ref="BN45:BQ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dxfId="335" priority="13" stopIfTrue="1" operator="equal">
      <formula>$C60</formula>
    </cfRule>
  </conditionalFormatting>
  <conditionalFormatting sqref="A61:B61">
    <cfRule type="cellIs" dxfId="334" priority="14" stopIfTrue="1" operator="equal">
      <formula>0</formula>
    </cfRule>
  </conditionalFormatting>
  <conditionalFormatting sqref="C62">
    <cfRule type="cellIs" dxfId="333" priority="11" stopIfTrue="1" operator="equal">
      <formula>$C61</formula>
    </cfRule>
  </conditionalFormatting>
  <conditionalFormatting sqref="A62:B62">
    <cfRule type="cellIs" dxfId="332" priority="12" stopIfTrue="1" operator="equal">
      <formula>0</formula>
    </cfRule>
  </conditionalFormatting>
  <conditionalFormatting sqref="C63">
    <cfRule type="cellIs" dxfId="331" priority="9" stopIfTrue="1" operator="equal">
      <formula>$C62</formula>
    </cfRule>
  </conditionalFormatting>
  <conditionalFormatting sqref="A63:B63">
    <cfRule type="cellIs" dxfId="330" priority="10" stopIfTrue="1" operator="equal">
      <formula>0</formula>
    </cfRule>
  </conditionalFormatting>
  <conditionalFormatting sqref="C64">
    <cfRule type="cellIs" dxfId="329" priority="7" stopIfTrue="1" operator="equal">
      <formula>$C63</formula>
    </cfRule>
  </conditionalFormatting>
  <conditionalFormatting sqref="A64:B64">
    <cfRule type="cellIs" dxfId="328" priority="8" stopIfTrue="1" operator="equal">
      <formula>0</formula>
    </cfRule>
  </conditionalFormatting>
  <conditionalFormatting sqref="C65">
    <cfRule type="cellIs" dxfId="327" priority="5" stopIfTrue="1" operator="equal">
      <formula>$C64</formula>
    </cfRule>
  </conditionalFormatting>
  <conditionalFormatting sqref="A65:B65">
    <cfRule type="cellIs" dxfId="326" priority="6" stopIfTrue="1" operator="equal">
      <formula>0</formula>
    </cfRule>
  </conditionalFormatting>
  <conditionalFormatting sqref="C66">
    <cfRule type="cellIs" dxfId="325" priority="3" stopIfTrue="1" operator="equal">
      <formula>$C65</formula>
    </cfRule>
  </conditionalFormatting>
  <conditionalFormatting sqref="A66:B66">
    <cfRule type="cellIs" dxfId="32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3"/>
  <sheetViews>
    <sheetView topLeftCell="A51" zoomScaleNormal="100" workbookViewId="0">
      <selection activeCell="AP72" sqref="AP72:BH7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419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47.25" customHeight="1" x14ac:dyDescent="0.2">
      <c r="A20" s="31" t="s">
        <v>42</v>
      </c>
      <c r="B20" s="31"/>
      <c r="C20" s="15"/>
      <c r="D20" s="32" t="s">
        <v>363</v>
      </c>
      <c r="E20" s="33"/>
      <c r="F20" s="33"/>
      <c r="G20" s="33"/>
      <c r="H20" s="33"/>
      <c r="I20" s="33"/>
      <c r="J20" s="33"/>
      <c r="K20" s="15"/>
      <c r="L20" s="32" t="s">
        <v>320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364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62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 x14ac:dyDescent="0.2">
      <c r="A30" s="34" t="s">
        <v>362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79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79" ht="12.75" customHeight="1" x14ac:dyDescent="0.2">
      <c r="A36" s="44">
        <v>1</v>
      </c>
      <c r="B36" s="44"/>
      <c r="C36" s="44"/>
      <c r="D36" s="44"/>
      <c r="E36" s="44"/>
      <c r="F36" s="44"/>
      <c r="G36" s="48" t="s">
        <v>359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59</v>
      </c>
    </row>
    <row r="37" spans="1:79" ht="12.75" customHeight="1" x14ac:dyDescent="0.2">
      <c r="A37" s="44">
        <v>2</v>
      </c>
      <c r="B37" s="44"/>
      <c r="C37" s="44"/>
      <c r="D37" s="44"/>
      <c r="E37" s="44"/>
      <c r="F37" s="44"/>
      <c r="G37" s="48" t="s">
        <v>360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50"/>
    </row>
    <row r="39" spans="1:79" ht="15.75" customHeight="1" x14ac:dyDescent="0.2">
      <c r="A39" s="52" t="s">
        <v>51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</row>
    <row r="40" spans="1:79" ht="15" customHeight="1" x14ac:dyDescent="0.2">
      <c r="A40" s="54" t="s">
        <v>101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48" customHeight="1" x14ac:dyDescent="0.2">
      <c r="A41" s="40" t="s">
        <v>6</v>
      </c>
      <c r="B41" s="40"/>
      <c r="C41" s="40" t="s">
        <v>33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30</v>
      </c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 t="s">
        <v>54</v>
      </c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 t="s">
        <v>3</v>
      </c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</row>
    <row r="42" spans="1:79" ht="29.1" customHeight="1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 t="s">
        <v>5</v>
      </c>
      <c r="AB42" s="40"/>
      <c r="AC42" s="40"/>
      <c r="AD42" s="40"/>
      <c r="AE42" s="40"/>
      <c r="AF42" s="40" t="s">
        <v>4</v>
      </c>
      <c r="AG42" s="40"/>
      <c r="AH42" s="40"/>
      <c r="AI42" s="40"/>
      <c r="AJ42" s="40"/>
      <c r="AK42" s="40" t="s">
        <v>31</v>
      </c>
      <c r="AL42" s="40"/>
      <c r="AM42" s="40"/>
      <c r="AN42" s="40"/>
      <c r="AO42" s="40"/>
      <c r="AP42" s="40" t="s">
        <v>5</v>
      </c>
      <c r="AQ42" s="40"/>
      <c r="AR42" s="40"/>
      <c r="AS42" s="40"/>
      <c r="AT42" s="40"/>
      <c r="AU42" s="40" t="s">
        <v>4</v>
      </c>
      <c r="AV42" s="40"/>
      <c r="AW42" s="40"/>
      <c r="AX42" s="40"/>
      <c r="AY42" s="40"/>
      <c r="AZ42" s="40" t="s">
        <v>31</v>
      </c>
      <c r="BA42" s="40"/>
      <c r="BB42" s="40"/>
      <c r="BC42" s="40"/>
      <c r="BD42" s="40" t="s">
        <v>5</v>
      </c>
      <c r="BE42" s="40"/>
      <c r="BF42" s="40"/>
      <c r="BG42" s="40"/>
      <c r="BH42" s="40"/>
      <c r="BI42" s="40" t="s">
        <v>4</v>
      </c>
      <c r="BJ42" s="40"/>
      <c r="BK42" s="40"/>
      <c r="BL42" s="40"/>
      <c r="BM42" s="40"/>
      <c r="BN42" s="40" t="s">
        <v>32</v>
      </c>
      <c r="BO42" s="40"/>
      <c r="BP42" s="40"/>
      <c r="BQ42" s="40"/>
    </row>
    <row r="43" spans="1:79" ht="15.95" customHeight="1" x14ac:dyDescent="0.2">
      <c r="A43" s="59">
        <v>1</v>
      </c>
      <c r="B43" s="59"/>
      <c r="C43" s="59">
        <v>2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60">
        <v>3</v>
      </c>
      <c r="AB43" s="61"/>
      <c r="AC43" s="61"/>
      <c r="AD43" s="61"/>
      <c r="AE43" s="62"/>
      <c r="AF43" s="60">
        <v>4</v>
      </c>
      <c r="AG43" s="61"/>
      <c r="AH43" s="61"/>
      <c r="AI43" s="61"/>
      <c r="AJ43" s="62"/>
      <c r="AK43" s="60">
        <v>5</v>
      </c>
      <c r="AL43" s="61"/>
      <c r="AM43" s="61"/>
      <c r="AN43" s="61"/>
      <c r="AO43" s="62"/>
      <c r="AP43" s="60">
        <v>6</v>
      </c>
      <c r="AQ43" s="61"/>
      <c r="AR43" s="61"/>
      <c r="AS43" s="61"/>
      <c r="AT43" s="62"/>
      <c r="AU43" s="60">
        <v>7</v>
      </c>
      <c r="AV43" s="61"/>
      <c r="AW43" s="61"/>
      <c r="AX43" s="61"/>
      <c r="AY43" s="62"/>
      <c r="AZ43" s="60">
        <v>8</v>
      </c>
      <c r="BA43" s="61"/>
      <c r="BB43" s="61"/>
      <c r="BC43" s="62"/>
      <c r="BD43" s="60">
        <v>9</v>
      </c>
      <c r="BE43" s="61"/>
      <c r="BF43" s="61"/>
      <c r="BG43" s="61"/>
      <c r="BH43" s="62"/>
      <c r="BI43" s="59">
        <v>10</v>
      </c>
      <c r="BJ43" s="59"/>
      <c r="BK43" s="59"/>
      <c r="BL43" s="59"/>
      <c r="BM43" s="59"/>
      <c r="BN43" s="59">
        <v>11</v>
      </c>
      <c r="BO43" s="59"/>
      <c r="BP43" s="59"/>
      <c r="BQ43" s="59"/>
    </row>
    <row r="44" spans="1:79" ht="15.75" hidden="1" customHeight="1" x14ac:dyDescent="0.2">
      <c r="A44" s="44" t="s">
        <v>18</v>
      </c>
      <c r="B44" s="44"/>
      <c r="C44" s="55" t="s">
        <v>19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6"/>
      <c r="AA44" s="57" t="s">
        <v>15</v>
      </c>
      <c r="AB44" s="57"/>
      <c r="AC44" s="57"/>
      <c r="AD44" s="57"/>
      <c r="AE44" s="57"/>
      <c r="AF44" s="57" t="s">
        <v>14</v>
      </c>
      <c r="AG44" s="57"/>
      <c r="AH44" s="57"/>
      <c r="AI44" s="57"/>
      <c r="AJ44" s="57"/>
      <c r="AK44" s="58" t="s">
        <v>21</v>
      </c>
      <c r="AL44" s="58"/>
      <c r="AM44" s="58"/>
      <c r="AN44" s="58"/>
      <c r="AO44" s="58"/>
      <c r="AP44" s="57" t="s">
        <v>16</v>
      </c>
      <c r="AQ44" s="57"/>
      <c r="AR44" s="57"/>
      <c r="AS44" s="57"/>
      <c r="AT44" s="57"/>
      <c r="AU44" s="57" t="s">
        <v>17</v>
      </c>
      <c r="AV44" s="57"/>
      <c r="AW44" s="57"/>
      <c r="AX44" s="57"/>
      <c r="AY44" s="57"/>
      <c r="AZ44" s="58" t="s">
        <v>21</v>
      </c>
      <c r="BA44" s="58"/>
      <c r="BB44" s="58"/>
      <c r="BC44" s="58"/>
      <c r="BD44" s="63" t="s">
        <v>37</v>
      </c>
      <c r="BE44" s="63"/>
      <c r="BF44" s="63"/>
      <c r="BG44" s="63"/>
      <c r="BH44" s="63"/>
      <c r="BI44" s="63" t="s">
        <v>37</v>
      </c>
      <c r="BJ44" s="63"/>
      <c r="BK44" s="63"/>
      <c r="BL44" s="63"/>
      <c r="BM44" s="63"/>
      <c r="BN44" s="64" t="s">
        <v>21</v>
      </c>
      <c r="BO44" s="64"/>
      <c r="BP44" s="64"/>
      <c r="BQ44" s="64"/>
      <c r="CA44" s="1" t="s">
        <v>24</v>
      </c>
    </row>
    <row r="45" spans="1:79" s="19" customFormat="1" ht="15.75" x14ac:dyDescent="0.2">
      <c r="A45" s="72"/>
      <c r="B45" s="72"/>
      <c r="C45" s="117" t="s">
        <v>69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8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>
        <f>AA45+AF45</f>
        <v>0</v>
      </c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>
        <f>AP45+AU45</f>
        <v>0</v>
      </c>
      <c r="BA45" s="91"/>
      <c r="BB45" s="91"/>
      <c r="BC45" s="91"/>
      <c r="BD45" s="91">
        <f>AP45-AA45</f>
        <v>0</v>
      </c>
      <c r="BE45" s="91"/>
      <c r="BF45" s="91"/>
      <c r="BG45" s="91"/>
      <c r="BH45" s="91"/>
      <c r="BI45" s="91">
        <f>AU45-AF45</f>
        <v>0</v>
      </c>
      <c r="BJ45" s="91"/>
      <c r="BK45" s="91"/>
      <c r="BL45" s="91"/>
      <c r="BM45" s="91"/>
      <c r="BN45" s="91">
        <f>BD45+BI45</f>
        <v>0</v>
      </c>
      <c r="BO45" s="91"/>
      <c r="BP45" s="91"/>
      <c r="BQ45" s="91"/>
      <c r="CA45" s="19" t="s">
        <v>25</v>
      </c>
    </row>
    <row r="47" spans="1:79" ht="15.75" customHeight="1" x14ac:dyDescent="0.2">
      <c r="A47" s="52" t="s">
        <v>52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</row>
    <row r="48" spans="1:79" ht="15" customHeight="1" x14ac:dyDescent="0.2">
      <c r="A48" s="54" t="s">
        <v>101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</row>
    <row r="49" spans="1:79" ht="28.5" customHeight="1" x14ac:dyDescent="0.2">
      <c r="A49" s="40" t="s">
        <v>34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30</v>
      </c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 t="s">
        <v>54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 t="s">
        <v>3</v>
      </c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79" ht="29.1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5</v>
      </c>
      <c r="R50" s="40"/>
      <c r="S50" s="40"/>
      <c r="T50" s="40"/>
      <c r="U50" s="40"/>
      <c r="V50" s="40" t="s">
        <v>4</v>
      </c>
      <c r="W50" s="40"/>
      <c r="X50" s="40"/>
      <c r="Y50" s="40"/>
      <c r="Z50" s="40"/>
      <c r="AA50" s="40" t="s">
        <v>31</v>
      </c>
      <c r="AB50" s="40"/>
      <c r="AC50" s="40"/>
      <c r="AD50" s="40"/>
      <c r="AE50" s="40"/>
      <c r="AF50" s="40"/>
      <c r="AG50" s="40" t="s">
        <v>5</v>
      </c>
      <c r="AH50" s="40"/>
      <c r="AI50" s="40"/>
      <c r="AJ50" s="40"/>
      <c r="AK50" s="40"/>
      <c r="AL50" s="40" t="s">
        <v>4</v>
      </c>
      <c r="AM50" s="40"/>
      <c r="AN50" s="40"/>
      <c r="AO50" s="40"/>
      <c r="AP50" s="40"/>
      <c r="AQ50" s="40" t="s">
        <v>31</v>
      </c>
      <c r="AR50" s="40"/>
      <c r="AS50" s="40"/>
      <c r="AT50" s="40"/>
      <c r="AU50" s="40"/>
      <c r="AV50" s="40"/>
      <c r="AW50" s="76" t="s">
        <v>5</v>
      </c>
      <c r="AX50" s="77"/>
      <c r="AY50" s="77"/>
      <c r="AZ50" s="77"/>
      <c r="BA50" s="78"/>
      <c r="BB50" s="76" t="s">
        <v>4</v>
      </c>
      <c r="BC50" s="77"/>
      <c r="BD50" s="77"/>
      <c r="BE50" s="77"/>
      <c r="BF50" s="78"/>
      <c r="BG50" s="40" t="s">
        <v>31</v>
      </c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79" ht="15.95" customHeight="1" x14ac:dyDescent="0.25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>
        <v>3</v>
      </c>
      <c r="W51" s="40"/>
      <c r="X51" s="40"/>
      <c r="Y51" s="40"/>
      <c r="Z51" s="40"/>
      <c r="AA51" s="40">
        <v>4</v>
      </c>
      <c r="AB51" s="40"/>
      <c r="AC51" s="40"/>
      <c r="AD51" s="40"/>
      <c r="AE51" s="40"/>
      <c r="AF51" s="40"/>
      <c r="AG51" s="40">
        <v>5</v>
      </c>
      <c r="AH51" s="40"/>
      <c r="AI51" s="40"/>
      <c r="AJ51" s="40"/>
      <c r="AK51" s="40"/>
      <c r="AL51" s="40">
        <v>6</v>
      </c>
      <c r="AM51" s="40"/>
      <c r="AN51" s="40"/>
      <c r="AO51" s="40"/>
      <c r="AP51" s="40"/>
      <c r="AQ51" s="40">
        <v>7</v>
      </c>
      <c r="AR51" s="40"/>
      <c r="AS51" s="40"/>
      <c r="AT51" s="40"/>
      <c r="AU51" s="40"/>
      <c r="AV51" s="40"/>
      <c r="AW51" s="40">
        <v>8</v>
      </c>
      <c r="AX51" s="40"/>
      <c r="AY51" s="40"/>
      <c r="AZ51" s="40"/>
      <c r="BA51" s="40"/>
      <c r="BB51" s="79">
        <v>9</v>
      </c>
      <c r="BC51" s="79"/>
      <c r="BD51" s="79"/>
      <c r="BE51" s="79"/>
      <c r="BF51" s="79"/>
      <c r="BG51" s="79">
        <v>10</v>
      </c>
      <c r="BH51" s="79"/>
      <c r="BI51" s="79"/>
      <c r="BJ51" s="79"/>
      <c r="BK51" s="79"/>
      <c r="BL51" s="79"/>
      <c r="BM51" s="6"/>
      <c r="BN51" s="6"/>
      <c r="BO51" s="6"/>
      <c r="BP51" s="6"/>
      <c r="BQ51" s="6"/>
    </row>
    <row r="52" spans="1:79" ht="18" hidden="1" customHeight="1" x14ac:dyDescent="0.2">
      <c r="A52" s="80" t="s">
        <v>19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57" t="s">
        <v>15</v>
      </c>
      <c r="R52" s="57"/>
      <c r="S52" s="57"/>
      <c r="T52" s="57"/>
      <c r="U52" s="57"/>
      <c r="V52" s="57" t="s">
        <v>14</v>
      </c>
      <c r="W52" s="57"/>
      <c r="X52" s="57"/>
      <c r="Y52" s="57"/>
      <c r="Z52" s="57"/>
      <c r="AA52" s="58" t="s">
        <v>21</v>
      </c>
      <c r="AB52" s="64"/>
      <c r="AC52" s="64"/>
      <c r="AD52" s="64"/>
      <c r="AE52" s="64"/>
      <c r="AF52" s="64"/>
      <c r="AG52" s="57" t="s">
        <v>16</v>
      </c>
      <c r="AH52" s="57"/>
      <c r="AI52" s="57"/>
      <c r="AJ52" s="57"/>
      <c r="AK52" s="57"/>
      <c r="AL52" s="57" t="s">
        <v>17</v>
      </c>
      <c r="AM52" s="57"/>
      <c r="AN52" s="57"/>
      <c r="AO52" s="57"/>
      <c r="AP52" s="57"/>
      <c r="AQ52" s="58" t="s">
        <v>21</v>
      </c>
      <c r="AR52" s="64"/>
      <c r="AS52" s="64"/>
      <c r="AT52" s="64"/>
      <c r="AU52" s="64"/>
      <c r="AV52" s="64"/>
      <c r="AW52" s="87" t="s">
        <v>22</v>
      </c>
      <c r="AX52" s="88"/>
      <c r="AY52" s="88"/>
      <c r="AZ52" s="88"/>
      <c r="BA52" s="89"/>
      <c r="BB52" s="87" t="s">
        <v>22</v>
      </c>
      <c r="BC52" s="88"/>
      <c r="BD52" s="88"/>
      <c r="BE52" s="88"/>
      <c r="BF52" s="89"/>
      <c r="BG52" s="64" t="s">
        <v>21</v>
      </c>
      <c r="BH52" s="64"/>
      <c r="BI52" s="64"/>
      <c r="BJ52" s="64"/>
      <c r="BK52" s="64"/>
      <c r="BL52" s="64"/>
      <c r="BM52" s="7"/>
      <c r="BN52" s="7"/>
      <c r="BO52" s="7"/>
      <c r="BP52" s="7"/>
      <c r="BQ52" s="7"/>
      <c r="CA52" s="1" t="s">
        <v>26</v>
      </c>
    </row>
    <row r="53" spans="1:79" s="19" customFormat="1" ht="15.75" x14ac:dyDescent="0.2">
      <c r="A53" s="90" t="s">
        <v>70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>
        <f>Q53+V53</f>
        <v>0</v>
      </c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>
        <f>AG53+AL53</f>
        <v>0</v>
      </c>
      <c r="AR53" s="91"/>
      <c r="AS53" s="91"/>
      <c r="AT53" s="91"/>
      <c r="AU53" s="91"/>
      <c r="AV53" s="91"/>
      <c r="AW53" s="91">
        <f>AG53-Q53</f>
        <v>0</v>
      </c>
      <c r="AX53" s="91"/>
      <c r="AY53" s="91"/>
      <c r="AZ53" s="91"/>
      <c r="BA53" s="91"/>
      <c r="BB53" s="81">
        <f>AL53-V53</f>
        <v>0</v>
      </c>
      <c r="BC53" s="81"/>
      <c r="BD53" s="81"/>
      <c r="BE53" s="81"/>
      <c r="BF53" s="81"/>
      <c r="BG53" s="81">
        <f>AW53+BB53</f>
        <v>0</v>
      </c>
      <c r="BH53" s="81"/>
      <c r="BI53" s="81"/>
      <c r="BJ53" s="81"/>
      <c r="BK53" s="81"/>
      <c r="BL53" s="81"/>
      <c r="BM53" s="20"/>
      <c r="BN53" s="20"/>
      <c r="BO53" s="20"/>
      <c r="BP53" s="20"/>
      <c r="BQ53" s="20"/>
      <c r="CA53" s="19" t="s">
        <v>27</v>
      </c>
    </row>
    <row r="55" spans="1:79" ht="15.75" customHeight="1" x14ac:dyDescent="0.2">
      <c r="A55" s="52" t="s">
        <v>53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</row>
    <row r="57" spans="1:79" ht="45" customHeight="1" x14ac:dyDescent="0.2">
      <c r="A57" s="82" t="s">
        <v>10</v>
      </c>
      <c r="B57" s="83"/>
      <c r="C57" s="82" t="s">
        <v>9</v>
      </c>
      <c r="D57" s="51"/>
      <c r="E57" s="51"/>
      <c r="F57" s="51"/>
      <c r="G57" s="51"/>
      <c r="H57" s="51"/>
      <c r="I57" s="83"/>
      <c r="J57" s="82" t="s">
        <v>8</v>
      </c>
      <c r="K57" s="51"/>
      <c r="L57" s="51"/>
      <c r="M57" s="51"/>
      <c r="N57" s="83"/>
      <c r="O57" s="82" t="s">
        <v>7</v>
      </c>
      <c r="P57" s="51"/>
      <c r="Q57" s="51"/>
      <c r="R57" s="51"/>
      <c r="S57" s="51"/>
      <c r="T57" s="51"/>
      <c r="U57" s="51"/>
      <c r="V57" s="51"/>
      <c r="W57" s="51"/>
      <c r="X57" s="83"/>
      <c r="Y57" s="40" t="s">
        <v>30</v>
      </c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 t="s">
        <v>55</v>
      </c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103" t="s">
        <v>3</v>
      </c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84"/>
      <c r="B58" s="85"/>
      <c r="C58" s="84"/>
      <c r="D58" s="86"/>
      <c r="E58" s="86"/>
      <c r="F58" s="86"/>
      <c r="G58" s="86"/>
      <c r="H58" s="86"/>
      <c r="I58" s="85"/>
      <c r="J58" s="84"/>
      <c r="K58" s="86"/>
      <c r="L58" s="86"/>
      <c r="M58" s="86"/>
      <c r="N58" s="85"/>
      <c r="O58" s="84"/>
      <c r="P58" s="86"/>
      <c r="Q58" s="86"/>
      <c r="R58" s="86"/>
      <c r="S58" s="86"/>
      <c r="T58" s="86"/>
      <c r="U58" s="86"/>
      <c r="V58" s="86"/>
      <c r="W58" s="86"/>
      <c r="X58" s="85"/>
      <c r="Y58" s="76" t="s">
        <v>5</v>
      </c>
      <c r="Z58" s="77"/>
      <c r="AA58" s="77"/>
      <c r="AB58" s="77"/>
      <c r="AC58" s="78"/>
      <c r="AD58" s="76" t="s">
        <v>4</v>
      </c>
      <c r="AE58" s="77"/>
      <c r="AF58" s="77"/>
      <c r="AG58" s="77"/>
      <c r="AH58" s="78"/>
      <c r="AI58" s="40" t="s">
        <v>31</v>
      </c>
      <c r="AJ58" s="40"/>
      <c r="AK58" s="40"/>
      <c r="AL58" s="40"/>
      <c r="AM58" s="40"/>
      <c r="AN58" s="40" t="s">
        <v>5</v>
      </c>
      <c r="AO58" s="40"/>
      <c r="AP58" s="40"/>
      <c r="AQ58" s="40"/>
      <c r="AR58" s="40"/>
      <c r="AS58" s="40" t="s">
        <v>4</v>
      </c>
      <c r="AT58" s="40"/>
      <c r="AU58" s="40"/>
      <c r="AV58" s="40"/>
      <c r="AW58" s="40"/>
      <c r="AX58" s="40" t="s">
        <v>31</v>
      </c>
      <c r="AY58" s="40"/>
      <c r="AZ58" s="40"/>
      <c r="BA58" s="40"/>
      <c r="BB58" s="40"/>
      <c r="BC58" s="40" t="s">
        <v>5</v>
      </c>
      <c r="BD58" s="40"/>
      <c r="BE58" s="40"/>
      <c r="BF58" s="40"/>
      <c r="BG58" s="40"/>
      <c r="BH58" s="40" t="s">
        <v>4</v>
      </c>
      <c r="BI58" s="40"/>
      <c r="BJ58" s="40"/>
      <c r="BK58" s="40"/>
      <c r="BL58" s="40"/>
      <c r="BM58" s="40" t="s">
        <v>31</v>
      </c>
      <c r="BN58" s="40"/>
      <c r="BO58" s="40"/>
      <c r="BP58" s="40"/>
      <c r="BQ58" s="4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40">
        <v>1</v>
      </c>
      <c r="B59" s="40"/>
      <c r="C59" s="40">
        <v>2</v>
      </c>
      <c r="D59" s="40"/>
      <c r="E59" s="40"/>
      <c r="F59" s="40"/>
      <c r="G59" s="40"/>
      <c r="H59" s="40"/>
      <c r="I59" s="40"/>
      <c r="J59" s="40">
        <v>3</v>
      </c>
      <c r="K59" s="40"/>
      <c r="L59" s="40"/>
      <c r="M59" s="40"/>
      <c r="N59" s="40"/>
      <c r="O59" s="40">
        <v>4</v>
      </c>
      <c r="P59" s="40"/>
      <c r="Q59" s="40"/>
      <c r="R59" s="40"/>
      <c r="S59" s="40"/>
      <c r="T59" s="40"/>
      <c r="U59" s="40"/>
      <c r="V59" s="40"/>
      <c r="W59" s="40"/>
      <c r="X59" s="40"/>
      <c r="Y59" s="40">
        <v>5</v>
      </c>
      <c r="Z59" s="40"/>
      <c r="AA59" s="40"/>
      <c r="AB59" s="40"/>
      <c r="AC59" s="40"/>
      <c r="AD59" s="40">
        <v>6</v>
      </c>
      <c r="AE59" s="40"/>
      <c r="AF59" s="40"/>
      <c r="AG59" s="40"/>
      <c r="AH59" s="40"/>
      <c r="AI59" s="40">
        <v>7</v>
      </c>
      <c r="AJ59" s="40"/>
      <c r="AK59" s="40"/>
      <c r="AL59" s="40"/>
      <c r="AM59" s="40"/>
      <c r="AN59" s="76">
        <v>8</v>
      </c>
      <c r="AO59" s="77"/>
      <c r="AP59" s="77"/>
      <c r="AQ59" s="77"/>
      <c r="AR59" s="78"/>
      <c r="AS59" s="76">
        <v>9</v>
      </c>
      <c r="AT59" s="77"/>
      <c r="AU59" s="77"/>
      <c r="AV59" s="77"/>
      <c r="AW59" s="78"/>
      <c r="AX59" s="76">
        <v>10</v>
      </c>
      <c r="AY59" s="77"/>
      <c r="AZ59" s="77"/>
      <c r="BA59" s="77"/>
      <c r="BB59" s="78"/>
      <c r="BC59" s="76">
        <v>11</v>
      </c>
      <c r="BD59" s="77"/>
      <c r="BE59" s="77"/>
      <c r="BF59" s="77"/>
      <c r="BG59" s="78"/>
      <c r="BH59" s="76">
        <v>12</v>
      </c>
      <c r="BI59" s="77"/>
      <c r="BJ59" s="77"/>
      <c r="BK59" s="77"/>
      <c r="BL59" s="78"/>
      <c r="BM59" s="76">
        <v>13</v>
      </c>
      <c r="BN59" s="77"/>
      <c r="BO59" s="77"/>
      <c r="BP59" s="77"/>
      <c r="BQ59" s="78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44" t="s">
        <v>44</v>
      </c>
      <c r="B60" s="44"/>
      <c r="C60" s="45" t="s">
        <v>19</v>
      </c>
      <c r="D60" s="46"/>
      <c r="E60" s="46"/>
      <c r="F60" s="46"/>
      <c r="G60" s="46"/>
      <c r="H60" s="46"/>
      <c r="I60" s="47"/>
      <c r="J60" s="44" t="s">
        <v>20</v>
      </c>
      <c r="K60" s="44"/>
      <c r="L60" s="44"/>
      <c r="M60" s="44"/>
      <c r="N60" s="44"/>
      <c r="O60" s="80" t="s">
        <v>45</v>
      </c>
      <c r="P60" s="80"/>
      <c r="Q60" s="80"/>
      <c r="R60" s="80"/>
      <c r="S60" s="80"/>
      <c r="T60" s="80"/>
      <c r="U60" s="80"/>
      <c r="V60" s="80"/>
      <c r="W60" s="80"/>
      <c r="X60" s="45"/>
      <c r="Y60" s="57" t="s">
        <v>15</v>
      </c>
      <c r="Z60" s="57"/>
      <c r="AA60" s="57"/>
      <c r="AB60" s="57"/>
      <c r="AC60" s="57"/>
      <c r="AD60" s="57" t="s">
        <v>35</v>
      </c>
      <c r="AE60" s="57"/>
      <c r="AF60" s="57"/>
      <c r="AG60" s="57"/>
      <c r="AH60" s="57"/>
      <c r="AI60" s="57" t="s">
        <v>21</v>
      </c>
      <c r="AJ60" s="57"/>
      <c r="AK60" s="57"/>
      <c r="AL60" s="57"/>
      <c r="AM60" s="57"/>
      <c r="AN60" s="57" t="s">
        <v>36</v>
      </c>
      <c r="AO60" s="57"/>
      <c r="AP60" s="57"/>
      <c r="AQ60" s="57"/>
      <c r="AR60" s="57"/>
      <c r="AS60" s="57" t="s">
        <v>16</v>
      </c>
      <c r="AT60" s="57"/>
      <c r="AU60" s="57"/>
      <c r="AV60" s="57"/>
      <c r="AW60" s="57"/>
      <c r="AX60" s="57" t="s">
        <v>21</v>
      </c>
      <c r="AY60" s="57"/>
      <c r="AZ60" s="57"/>
      <c r="BA60" s="57"/>
      <c r="BB60" s="57"/>
      <c r="BC60" s="57" t="s">
        <v>38</v>
      </c>
      <c r="BD60" s="57"/>
      <c r="BE60" s="57"/>
      <c r="BF60" s="57"/>
      <c r="BG60" s="57"/>
      <c r="BH60" s="57" t="s">
        <v>38</v>
      </c>
      <c r="BI60" s="57"/>
      <c r="BJ60" s="57"/>
      <c r="BK60" s="57"/>
      <c r="BL60" s="57"/>
      <c r="BM60" s="95" t="s">
        <v>21</v>
      </c>
      <c r="BN60" s="95"/>
      <c r="BO60" s="95"/>
      <c r="BP60" s="95"/>
      <c r="BQ60" s="95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 x14ac:dyDescent="0.2">
      <c r="A61" s="72">
        <v>0</v>
      </c>
      <c r="B61" s="72"/>
      <c r="C61" s="96" t="s">
        <v>71</v>
      </c>
      <c r="D61" s="96"/>
      <c r="E61" s="96"/>
      <c r="F61" s="96"/>
      <c r="G61" s="96"/>
      <c r="H61" s="96"/>
      <c r="I61" s="96"/>
      <c r="J61" s="96" t="s">
        <v>72</v>
      </c>
      <c r="K61" s="96"/>
      <c r="L61" s="96"/>
      <c r="M61" s="96"/>
      <c r="N61" s="96"/>
      <c r="O61" s="96" t="s">
        <v>72</v>
      </c>
      <c r="P61" s="96"/>
      <c r="Q61" s="96"/>
      <c r="R61" s="96"/>
      <c r="S61" s="96"/>
      <c r="T61" s="96"/>
      <c r="U61" s="96"/>
      <c r="V61" s="96"/>
      <c r="W61" s="96"/>
      <c r="X61" s="96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25.5" customHeight="1" x14ac:dyDescent="0.2">
      <c r="A62" s="40">
        <v>0</v>
      </c>
      <c r="B62" s="40"/>
      <c r="C62" s="104" t="s">
        <v>361</v>
      </c>
      <c r="D62" s="67"/>
      <c r="E62" s="67"/>
      <c r="F62" s="67"/>
      <c r="G62" s="67"/>
      <c r="H62" s="67"/>
      <c r="I62" s="68"/>
      <c r="J62" s="105" t="s">
        <v>109</v>
      </c>
      <c r="K62" s="105"/>
      <c r="L62" s="105"/>
      <c r="M62" s="105"/>
      <c r="N62" s="105"/>
      <c r="O62" s="105" t="s">
        <v>78</v>
      </c>
      <c r="P62" s="105"/>
      <c r="Q62" s="105"/>
      <c r="R62" s="105"/>
      <c r="S62" s="105"/>
      <c r="T62" s="105"/>
      <c r="U62" s="105"/>
      <c r="V62" s="105"/>
      <c r="W62" s="105"/>
      <c r="X62" s="105"/>
      <c r="Y62" s="106">
        <v>0</v>
      </c>
      <c r="Z62" s="106"/>
      <c r="AA62" s="106"/>
      <c r="AB62" s="106"/>
      <c r="AC62" s="106"/>
      <c r="AD62" s="106">
        <v>1000</v>
      </c>
      <c r="AE62" s="106"/>
      <c r="AF62" s="106"/>
      <c r="AG62" s="106"/>
      <c r="AH62" s="106"/>
      <c r="AI62" s="106">
        <f>Y62+AD62</f>
        <v>1000</v>
      </c>
      <c r="AJ62" s="106"/>
      <c r="AK62" s="106"/>
      <c r="AL62" s="106"/>
      <c r="AM62" s="106"/>
      <c r="AN62" s="106">
        <v>999.96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94">
        <f>AN62+AS62</f>
        <v>999.96</v>
      </c>
      <c r="AY62" s="94"/>
      <c r="AZ62" s="94"/>
      <c r="BA62" s="94"/>
      <c r="BB62" s="94"/>
      <c r="BC62" s="94">
        <f>AN62-Y62</f>
        <v>999.96</v>
      </c>
      <c r="BD62" s="94"/>
      <c r="BE62" s="94"/>
      <c r="BF62" s="94"/>
      <c r="BG62" s="94"/>
      <c r="BH62" s="94">
        <f>AS62-AD62</f>
        <v>-1000</v>
      </c>
      <c r="BI62" s="94"/>
      <c r="BJ62" s="94"/>
      <c r="BK62" s="94"/>
      <c r="BL62" s="94"/>
      <c r="BM62" s="94">
        <f>BC62+BH62</f>
        <v>-3.999999999996362E-2</v>
      </c>
      <c r="BN62" s="94"/>
      <c r="BO62" s="94"/>
      <c r="BP62" s="94"/>
      <c r="BQ62" s="94"/>
      <c r="BR62" s="11"/>
      <c r="BS62" s="11"/>
      <c r="BT62" s="11"/>
      <c r="BU62" s="11"/>
      <c r="BV62" s="11"/>
      <c r="BW62" s="11"/>
      <c r="BX62" s="11"/>
      <c r="BY62" s="11"/>
      <c r="BZ62" s="9"/>
    </row>
    <row r="64" spans="1:79" ht="15.95" customHeight="1" x14ac:dyDescent="0.2">
      <c r="A64" s="52" t="s">
        <v>56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</row>
    <row r="65" spans="1:64" ht="15.95" customHeight="1" x14ac:dyDescent="0.2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</row>
    <row r="66" spans="1:64" ht="15.9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</row>
    <row r="67" spans="1:64" ht="15.9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</row>
    <row r="68" spans="1:64" ht="42" customHeight="1" x14ac:dyDescent="0.2">
      <c r="A68" s="99" t="s">
        <v>414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3"/>
      <c r="AO68" s="3"/>
      <c r="AP68" s="102" t="s">
        <v>412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</row>
    <row r="69" spans="1:64" x14ac:dyDescent="0.2">
      <c r="W69" s="98" t="s">
        <v>12</v>
      </c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4"/>
      <c r="AO69" s="4"/>
      <c r="AP69" s="98" t="s">
        <v>13</v>
      </c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</row>
    <row r="72" spans="1:64" ht="15.95" customHeight="1" x14ac:dyDescent="0.2">
      <c r="A72" s="99" t="s">
        <v>413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3"/>
      <c r="AO72" s="3"/>
      <c r="AP72" s="102" t="s">
        <v>416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</row>
    <row r="73" spans="1:64" x14ac:dyDescent="0.2">
      <c r="W73" s="98" t="s">
        <v>12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4"/>
      <c r="AO73" s="4"/>
      <c r="AP73" s="98" t="s">
        <v>13</v>
      </c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</row>
  </sheetData>
  <mergeCells count="221">
    <mergeCell ref="BM62:BQ62"/>
    <mergeCell ref="A62:B62"/>
    <mergeCell ref="C62:I62"/>
    <mergeCell ref="J62:N62"/>
    <mergeCell ref="O62:X62"/>
    <mergeCell ref="Y62:AC62"/>
    <mergeCell ref="W73:AM73"/>
    <mergeCell ref="AP73:BH73"/>
    <mergeCell ref="A65:BL65"/>
    <mergeCell ref="AD62:AH62"/>
    <mergeCell ref="AI62:AM62"/>
    <mergeCell ref="AN62:AR62"/>
    <mergeCell ref="AS62:AW62"/>
    <mergeCell ref="AX62:BB62"/>
    <mergeCell ref="A68:V68"/>
    <mergeCell ref="W68:AM68"/>
    <mergeCell ref="AP68:BH68"/>
    <mergeCell ref="W69:AM69"/>
    <mergeCell ref="AP69:BH69"/>
    <mergeCell ref="A72:V72"/>
    <mergeCell ref="W72:AM72"/>
    <mergeCell ref="AP72:BH72"/>
    <mergeCell ref="AX59:BB59"/>
    <mergeCell ref="BC59:BG59"/>
    <mergeCell ref="BH59:BL59"/>
    <mergeCell ref="AN57:BB57"/>
    <mergeCell ref="BC57:BQ57"/>
    <mergeCell ref="BH58:BL58"/>
    <mergeCell ref="AQ53:AV53"/>
    <mergeCell ref="AW53:BA53"/>
    <mergeCell ref="BB53:BF53"/>
    <mergeCell ref="BM59:BQ59"/>
    <mergeCell ref="AX61:BB61"/>
    <mergeCell ref="BC61:BG61"/>
    <mergeCell ref="BH61:BL61"/>
    <mergeCell ref="A64:BL64"/>
    <mergeCell ref="BC62:BG62"/>
    <mergeCell ref="BH62:BL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BM61:BQ61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Y58:AC58"/>
    <mergeCell ref="AD58:AH58"/>
    <mergeCell ref="AI58:AM58"/>
    <mergeCell ref="AN58:AR58"/>
    <mergeCell ref="AS58:AW58"/>
    <mergeCell ref="AX58:BB58"/>
    <mergeCell ref="BC58:BG58"/>
    <mergeCell ref="A57:B58"/>
    <mergeCell ref="C57:I58"/>
    <mergeCell ref="J57:N58"/>
    <mergeCell ref="O57:X58"/>
    <mergeCell ref="Y57:AM57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BG51:BL51"/>
    <mergeCell ref="A52:P52"/>
    <mergeCell ref="Q52:U52"/>
    <mergeCell ref="V52:Z52"/>
    <mergeCell ref="AA52:AF52"/>
    <mergeCell ref="AG52:AK52"/>
    <mergeCell ref="AL52:AP52"/>
    <mergeCell ref="BG53:BL53"/>
    <mergeCell ref="A55:BQ55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5:AY45"/>
    <mergeCell ref="AZ45:BC45"/>
    <mergeCell ref="BD45:BH45"/>
    <mergeCell ref="BI45:BM45"/>
    <mergeCell ref="BN45:BQ45"/>
    <mergeCell ref="A47:BL47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P42:AT42"/>
    <mergeCell ref="AU42:AY42"/>
    <mergeCell ref="A35:F35"/>
    <mergeCell ref="G35:BL35"/>
    <mergeCell ref="A36:F36"/>
    <mergeCell ref="G36:BL36"/>
    <mergeCell ref="A39:BQ39"/>
    <mergeCell ref="A40:BQ40"/>
    <mergeCell ref="A29:BL29"/>
    <mergeCell ref="A30:BL30"/>
    <mergeCell ref="A32:BL32"/>
    <mergeCell ref="A33:F33"/>
    <mergeCell ref="G33:BL33"/>
    <mergeCell ref="A34:F34"/>
    <mergeCell ref="G34:BL34"/>
    <mergeCell ref="A37:F37"/>
    <mergeCell ref="G37:BL37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dxfId="49" priority="5" stopIfTrue="1" operator="equal">
      <formula>$C60</formula>
    </cfRule>
  </conditionalFormatting>
  <conditionalFormatting sqref="A61:B61">
    <cfRule type="cellIs" dxfId="48" priority="6" stopIfTrue="1" operator="equal">
      <formula>0</formula>
    </cfRule>
  </conditionalFormatting>
  <conditionalFormatting sqref="C62">
    <cfRule type="cellIs" dxfId="47" priority="3" stopIfTrue="1" operator="equal">
      <formula>$C61</formula>
    </cfRule>
  </conditionalFormatting>
  <conditionalFormatting sqref="A62:B62">
    <cfRule type="cellIs" dxfId="4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opLeftCell="A59" zoomScaleNormal="100" workbookViewId="0">
      <selection activeCell="A30" sqref="A30:BL3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192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31" t="s">
        <v>42</v>
      </c>
      <c r="B20" s="31"/>
      <c r="C20" s="15"/>
      <c r="D20" s="32" t="s">
        <v>372</v>
      </c>
      <c r="E20" s="33"/>
      <c r="F20" s="33"/>
      <c r="G20" s="33"/>
      <c r="H20" s="33"/>
      <c r="I20" s="33"/>
      <c r="J20" s="33"/>
      <c r="K20" s="15"/>
      <c r="L20" s="32" t="s">
        <v>374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373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365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 x14ac:dyDescent="0.2">
      <c r="A30" s="34" t="s">
        <v>366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79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79" ht="12.75" customHeight="1" x14ac:dyDescent="0.2">
      <c r="A36" s="44">
        <v>1</v>
      </c>
      <c r="B36" s="44"/>
      <c r="C36" s="44"/>
      <c r="D36" s="44"/>
      <c r="E36" s="44"/>
      <c r="F36" s="44"/>
      <c r="G36" s="48" t="s">
        <v>366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59</v>
      </c>
    </row>
    <row r="38" spans="1:79" ht="15.75" customHeight="1" x14ac:dyDescent="0.2">
      <c r="A38" s="52" t="s">
        <v>51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</row>
    <row r="39" spans="1:79" ht="15" customHeight="1" x14ac:dyDescent="0.2">
      <c r="A39" s="54" t="s">
        <v>101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48" customHeight="1" x14ac:dyDescent="0.2">
      <c r="A40" s="40" t="s">
        <v>6</v>
      </c>
      <c r="B40" s="40"/>
      <c r="C40" s="40" t="s">
        <v>33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30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 t="s">
        <v>54</v>
      </c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 t="s">
        <v>3</v>
      </c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79" ht="29.1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5</v>
      </c>
      <c r="AB41" s="40"/>
      <c r="AC41" s="40"/>
      <c r="AD41" s="40"/>
      <c r="AE41" s="40"/>
      <c r="AF41" s="40" t="s">
        <v>4</v>
      </c>
      <c r="AG41" s="40"/>
      <c r="AH41" s="40"/>
      <c r="AI41" s="40"/>
      <c r="AJ41" s="40"/>
      <c r="AK41" s="40" t="s">
        <v>31</v>
      </c>
      <c r="AL41" s="40"/>
      <c r="AM41" s="40"/>
      <c r="AN41" s="40"/>
      <c r="AO41" s="40"/>
      <c r="AP41" s="40" t="s">
        <v>5</v>
      </c>
      <c r="AQ41" s="40"/>
      <c r="AR41" s="40"/>
      <c r="AS41" s="40"/>
      <c r="AT41" s="40"/>
      <c r="AU41" s="40" t="s">
        <v>4</v>
      </c>
      <c r="AV41" s="40"/>
      <c r="AW41" s="40"/>
      <c r="AX41" s="40"/>
      <c r="AY41" s="40"/>
      <c r="AZ41" s="40" t="s">
        <v>31</v>
      </c>
      <c r="BA41" s="40"/>
      <c r="BB41" s="40"/>
      <c r="BC41" s="40"/>
      <c r="BD41" s="40" t="s">
        <v>5</v>
      </c>
      <c r="BE41" s="40"/>
      <c r="BF41" s="40"/>
      <c r="BG41" s="40"/>
      <c r="BH41" s="40"/>
      <c r="BI41" s="40" t="s">
        <v>4</v>
      </c>
      <c r="BJ41" s="40"/>
      <c r="BK41" s="40"/>
      <c r="BL41" s="40"/>
      <c r="BM41" s="40"/>
      <c r="BN41" s="40" t="s">
        <v>32</v>
      </c>
      <c r="BO41" s="40"/>
      <c r="BP41" s="40"/>
      <c r="BQ41" s="40"/>
    </row>
    <row r="42" spans="1:79" ht="15.95" customHeight="1" x14ac:dyDescent="0.2">
      <c r="A42" s="59">
        <v>1</v>
      </c>
      <c r="B42" s="59"/>
      <c r="C42" s="59">
        <v>2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0">
        <v>3</v>
      </c>
      <c r="AB42" s="61"/>
      <c r="AC42" s="61"/>
      <c r="AD42" s="61"/>
      <c r="AE42" s="62"/>
      <c r="AF42" s="60">
        <v>4</v>
      </c>
      <c r="AG42" s="61"/>
      <c r="AH42" s="61"/>
      <c r="AI42" s="61"/>
      <c r="AJ42" s="62"/>
      <c r="AK42" s="60">
        <v>5</v>
      </c>
      <c r="AL42" s="61"/>
      <c r="AM42" s="61"/>
      <c r="AN42" s="61"/>
      <c r="AO42" s="62"/>
      <c r="AP42" s="60">
        <v>6</v>
      </c>
      <c r="AQ42" s="61"/>
      <c r="AR42" s="61"/>
      <c r="AS42" s="61"/>
      <c r="AT42" s="62"/>
      <c r="AU42" s="60">
        <v>7</v>
      </c>
      <c r="AV42" s="61"/>
      <c r="AW42" s="61"/>
      <c r="AX42" s="61"/>
      <c r="AY42" s="62"/>
      <c r="AZ42" s="60">
        <v>8</v>
      </c>
      <c r="BA42" s="61"/>
      <c r="BB42" s="61"/>
      <c r="BC42" s="62"/>
      <c r="BD42" s="60">
        <v>9</v>
      </c>
      <c r="BE42" s="61"/>
      <c r="BF42" s="61"/>
      <c r="BG42" s="61"/>
      <c r="BH42" s="62"/>
      <c r="BI42" s="59">
        <v>10</v>
      </c>
      <c r="BJ42" s="59"/>
      <c r="BK42" s="59"/>
      <c r="BL42" s="59"/>
      <c r="BM42" s="59"/>
      <c r="BN42" s="59">
        <v>11</v>
      </c>
      <c r="BO42" s="59"/>
      <c r="BP42" s="59"/>
      <c r="BQ42" s="59"/>
    </row>
    <row r="43" spans="1:79" ht="15.75" hidden="1" customHeight="1" x14ac:dyDescent="0.2">
      <c r="A43" s="44" t="s">
        <v>18</v>
      </c>
      <c r="B43" s="44"/>
      <c r="C43" s="55" t="s">
        <v>19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57" t="s">
        <v>15</v>
      </c>
      <c r="AB43" s="57"/>
      <c r="AC43" s="57"/>
      <c r="AD43" s="57"/>
      <c r="AE43" s="57"/>
      <c r="AF43" s="57" t="s">
        <v>14</v>
      </c>
      <c r="AG43" s="57"/>
      <c r="AH43" s="57"/>
      <c r="AI43" s="57"/>
      <c r="AJ43" s="57"/>
      <c r="AK43" s="58" t="s">
        <v>21</v>
      </c>
      <c r="AL43" s="58"/>
      <c r="AM43" s="58"/>
      <c r="AN43" s="58"/>
      <c r="AO43" s="58"/>
      <c r="AP43" s="57" t="s">
        <v>16</v>
      </c>
      <c r="AQ43" s="57"/>
      <c r="AR43" s="57"/>
      <c r="AS43" s="57"/>
      <c r="AT43" s="57"/>
      <c r="AU43" s="57" t="s">
        <v>17</v>
      </c>
      <c r="AV43" s="57"/>
      <c r="AW43" s="57"/>
      <c r="AX43" s="57"/>
      <c r="AY43" s="57"/>
      <c r="AZ43" s="58" t="s">
        <v>21</v>
      </c>
      <c r="BA43" s="58"/>
      <c r="BB43" s="58"/>
      <c r="BC43" s="58"/>
      <c r="BD43" s="63" t="s">
        <v>37</v>
      </c>
      <c r="BE43" s="63"/>
      <c r="BF43" s="63"/>
      <c r="BG43" s="63"/>
      <c r="BH43" s="63"/>
      <c r="BI43" s="63" t="s">
        <v>37</v>
      </c>
      <c r="BJ43" s="63"/>
      <c r="BK43" s="63"/>
      <c r="BL43" s="63"/>
      <c r="BM43" s="63"/>
      <c r="BN43" s="64" t="s">
        <v>21</v>
      </c>
      <c r="BO43" s="64"/>
      <c r="BP43" s="64"/>
      <c r="BQ43" s="64"/>
      <c r="CA43" s="1" t="s">
        <v>24</v>
      </c>
    </row>
    <row r="44" spans="1:79" ht="47.25" customHeight="1" x14ac:dyDescent="0.2">
      <c r="A44" s="40">
        <v>1</v>
      </c>
      <c r="B44" s="40"/>
      <c r="C44" s="66" t="s">
        <v>366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8"/>
      <c r="AA44" s="65">
        <v>369600</v>
      </c>
      <c r="AB44" s="65"/>
      <c r="AC44" s="65"/>
      <c r="AD44" s="65"/>
      <c r="AE44" s="65"/>
      <c r="AF44" s="65">
        <v>0</v>
      </c>
      <c r="AG44" s="65"/>
      <c r="AH44" s="65"/>
      <c r="AI44" s="65"/>
      <c r="AJ44" s="65"/>
      <c r="AK44" s="65">
        <f>AA44+AF44</f>
        <v>369600</v>
      </c>
      <c r="AL44" s="65"/>
      <c r="AM44" s="65"/>
      <c r="AN44" s="65"/>
      <c r="AO44" s="65"/>
      <c r="AP44" s="65">
        <v>361963.34</v>
      </c>
      <c r="AQ44" s="65"/>
      <c r="AR44" s="65"/>
      <c r="AS44" s="65"/>
      <c r="AT44" s="65"/>
      <c r="AU44" s="65">
        <v>0</v>
      </c>
      <c r="AV44" s="65"/>
      <c r="AW44" s="65"/>
      <c r="AX44" s="65"/>
      <c r="AY44" s="65"/>
      <c r="AZ44" s="65">
        <f>AP44+AU44</f>
        <v>361963.34</v>
      </c>
      <c r="BA44" s="65"/>
      <c r="BB44" s="65"/>
      <c r="BC44" s="65"/>
      <c r="BD44" s="65">
        <f>AP44-AA44</f>
        <v>-7636.6599999999744</v>
      </c>
      <c r="BE44" s="65"/>
      <c r="BF44" s="65"/>
      <c r="BG44" s="65"/>
      <c r="BH44" s="65"/>
      <c r="BI44" s="65">
        <f>AU44-AF44</f>
        <v>0</v>
      </c>
      <c r="BJ44" s="65"/>
      <c r="BK44" s="65"/>
      <c r="BL44" s="65"/>
      <c r="BM44" s="65"/>
      <c r="BN44" s="65">
        <f>BD44+BI44</f>
        <v>-7636.6599999999744</v>
      </c>
      <c r="BO44" s="65"/>
      <c r="BP44" s="65"/>
      <c r="BQ44" s="65"/>
      <c r="CA44" s="1" t="s">
        <v>25</v>
      </c>
    </row>
    <row r="45" spans="1:79" s="19" customFormat="1" ht="15.75" x14ac:dyDescent="0.2">
      <c r="A45" s="72"/>
      <c r="B45" s="72"/>
      <c r="C45" s="73" t="s">
        <v>69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/>
      <c r="AA45" s="71">
        <v>369600</v>
      </c>
      <c r="AB45" s="71"/>
      <c r="AC45" s="71"/>
      <c r="AD45" s="71"/>
      <c r="AE45" s="71"/>
      <c r="AF45" s="71">
        <v>0</v>
      </c>
      <c r="AG45" s="71"/>
      <c r="AH45" s="71"/>
      <c r="AI45" s="71"/>
      <c r="AJ45" s="71"/>
      <c r="AK45" s="71">
        <f>AA45+AF45</f>
        <v>369600</v>
      </c>
      <c r="AL45" s="71"/>
      <c r="AM45" s="71"/>
      <c r="AN45" s="71"/>
      <c r="AO45" s="71"/>
      <c r="AP45" s="71">
        <v>361963.34</v>
      </c>
      <c r="AQ45" s="71"/>
      <c r="AR45" s="71"/>
      <c r="AS45" s="71"/>
      <c r="AT45" s="71"/>
      <c r="AU45" s="71">
        <v>0</v>
      </c>
      <c r="AV45" s="71"/>
      <c r="AW45" s="71"/>
      <c r="AX45" s="71"/>
      <c r="AY45" s="71"/>
      <c r="AZ45" s="71">
        <f>AP45+AU45</f>
        <v>361963.34</v>
      </c>
      <c r="BA45" s="71"/>
      <c r="BB45" s="71"/>
      <c r="BC45" s="71"/>
      <c r="BD45" s="71">
        <f>AP45-AA45</f>
        <v>-7636.6599999999744</v>
      </c>
      <c r="BE45" s="71"/>
      <c r="BF45" s="71"/>
      <c r="BG45" s="71"/>
      <c r="BH45" s="71"/>
      <c r="BI45" s="71">
        <f>AU45-AF45</f>
        <v>0</v>
      </c>
      <c r="BJ45" s="71"/>
      <c r="BK45" s="71"/>
      <c r="BL45" s="71"/>
      <c r="BM45" s="71"/>
      <c r="BN45" s="71">
        <f>BD45+BI45</f>
        <v>-7636.6599999999744</v>
      </c>
      <c r="BO45" s="71"/>
      <c r="BP45" s="71"/>
      <c r="BQ45" s="71"/>
    </row>
    <row r="47" spans="1:79" ht="15.75" customHeight="1" x14ac:dyDescent="0.2">
      <c r="A47" s="52" t="s">
        <v>52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</row>
    <row r="48" spans="1:79" ht="15" customHeight="1" x14ac:dyDescent="0.2">
      <c r="A48" s="54" t="s">
        <v>101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</row>
    <row r="49" spans="1:79" ht="28.5" customHeight="1" x14ac:dyDescent="0.2">
      <c r="A49" s="40" t="s">
        <v>34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30</v>
      </c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 t="s">
        <v>54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 t="s">
        <v>3</v>
      </c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79" ht="29.1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5</v>
      </c>
      <c r="R50" s="40"/>
      <c r="S50" s="40"/>
      <c r="T50" s="40"/>
      <c r="U50" s="40"/>
      <c r="V50" s="40" t="s">
        <v>4</v>
      </c>
      <c r="W50" s="40"/>
      <c r="X50" s="40"/>
      <c r="Y50" s="40"/>
      <c r="Z50" s="40"/>
      <c r="AA50" s="40" t="s">
        <v>31</v>
      </c>
      <c r="AB50" s="40"/>
      <c r="AC50" s="40"/>
      <c r="AD50" s="40"/>
      <c r="AE50" s="40"/>
      <c r="AF50" s="40"/>
      <c r="AG50" s="40" t="s">
        <v>5</v>
      </c>
      <c r="AH50" s="40"/>
      <c r="AI50" s="40"/>
      <c r="AJ50" s="40"/>
      <c r="AK50" s="40"/>
      <c r="AL50" s="40" t="s">
        <v>4</v>
      </c>
      <c r="AM50" s="40"/>
      <c r="AN50" s="40"/>
      <c r="AO50" s="40"/>
      <c r="AP50" s="40"/>
      <c r="AQ50" s="40" t="s">
        <v>31</v>
      </c>
      <c r="AR50" s="40"/>
      <c r="AS50" s="40"/>
      <c r="AT50" s="40"/>
      <c r="AU50" s="40"/>
      <c r="AV50" s="40"/>
      <c r="AW50" s="76" t="s">
        <v>5</v>
      </c>
      <c r="AX50" s="77"/>
      <c r="AY50" s="77"/>
      <c r="AZ50" s="77"/>
      <c r="BA50" s="78"/>
      <c r="BB50" s="76" t="s">
        <v>4</v>
      </c>
      <c r="BC50" s="77"/>
      <c r="BD50" s="77"/>
      <c r="BE50" s="77"/>
      <c r="BF50" s="78"/>
      <c r="BG50" s="40" t="s">
        <v>31</v>
      </c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79" ht="15.95" customHeight="1" x14ac:dyDescent="0.25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>
        <v>3</v>
      </c>
      <c r="W51" s="40"/>
      <c r="X51" s="40"/>
      <c r="Y51" s="40"/>
      <c r="Z51" s="40"/>
      <c r="AA51" s="40">
        <v>4</v>
      </c>
      <c r="AB51" s="40"/>
      <c r="AC51" s="40"/>
      <c r="AD51" s="40"/>
      <c r="AE51" s="40"/>
      <c r="AF51" s="40"/>
      <c r="AG51" s="40">
        <v>5</v>
      </c>
      <c r="AH51" s="40"/>
      <c r="AI51" s="40"/>
      <c r="AJ51" s="40"/>
      <c r="AK51" s="40"/>
      <c r="AL51" s="40">
        <v>6</v>
      </c>
      <c r="AM51" s="40"/>
      <c r="AN51" s="40"/>
      <c r="AO51" s="40"/>
      <c r="AP51" s="40"/>
      <c r="AQ51" s="40">
        <v>7</v>
      </c>
      <c r="AR51" s="40"/>
      <c r="AS51" s="40"/>
      <c r="AT51" s="40"/>
      <c r="AU51" s="40"/>
      <c r="AV51" s="40"/>
      <c r="AW51" s="40">
        <v>8</v>
      </c>
      <c r="AX51" s="40"/>
      <c r="AY51" s="40"/>
      <c r="AZ51" s="40"/>
      <c r="BA51" s="40"/>
      <c r="BB51" s="79">
        <v>9</v>
      </c>
      <c r="BC51" s="79"/>
      <c r="BD51" s="79"/>
      <c r="BE51" s="79"/>
      <c r="BF51" s="79"/>
      <c r="BG51" s="79">
        <v>10</v>
      </c>
      <c r="BH51" s="79"/>
      <c r="BI51" s="79"/>
      <c r="BJ51" s="79"/>
      <c r="BK51" s="79"/>
      <c r="BL51" s="79"/>
      <c r="BM51" s="6"/>
      <c r="BN51" s="6"/>
      <c r="BO51" s="6"/>
      <c r="BP51" s="6"/>
      <c r="BQ51" s="6"/>
    </row>
    <row r="52" spans="1:79" ht="18" hidden="1" customHeight="1" x14ac:dyDescent="0.2">
      <c r="A52" s="80" t="s">
        <v>19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57" t="s">
        <v>15</v>
      </c>
      <c r="R52" s="57"/>
      <c r="S52" s="57"/>
      <c r="T52" s="57"/>
      <c r="U52" s="57"/>
      <c r="V52" s="57" t="s">
        <v>14</v>
      </c>
      <c r="W52" s="57"/>
      <c r="X52" s="57"/>
      <c r="Y52" s="57"/>
      <c r="Z52" s="57"/>
      <c r="AA52" s="58" t="s">
        <v>21</v>
      </c>
      <c r="AB52" s="64"/>
      <c r="AC52" s="64"/>
      <c r="AD52" s="64"/>
      <c r="AE52" s="64"/>
      <c r="AF52" s="64"/>
      <c r="AG52" s="57" t="s">
        <v>16</v>
      </c>
      <c r="AH52" s="57"/>
      <c r="AI52" s="57"/>
      <c r="AJ52" s="57"/>
      <c r="AK52" s="57"/>
      <c r="AL52" s="57" t="s">
        <v>17</v>
      </c>
      <c r="AM52" s="57"/>
      <c r="AN52" s="57"/>
      <c r="AO52" s="57"/>
      <c r="AP52" s="57"/>
      <c r="AQ52" s="58" t="s">
        <v>21</v>
      </c>
      <c r="AR52" s="64"/>
      <c r="AS52" s="64"/>
      <c r="AT52" s="64"/>
      <c r="AU52" s="64"/>
      <c r="AV52" s="64"/>
      <c r="AW52" s="87" t="s">
        <v>22</v>
      </c>
      <c r="AX52" s="88"/>
      <c r="AY52" s="88"/>
      <c r="AZ52" s="88"/>
      <c r="BA52" s="89"/>
      <c r="BB52" s="87" t="s">
        <v>22</v>
      </c>
      <c r="BC52" s="88"/>
      <c r="BD52" s="88"/>
      <c r="BE52" s="88"/>
      <c r="BF52" s="89"/>
      <c r="BG52" s="64" t="s">
        <v>21</v>
      </c>
      <c r="BH52" s="64"/>
      <c r="BI52" s="64"/>
      <c r="BJ52" s="64"/>
      <c r="BK52" s="64"/>
      <c r="BL52" s="64"/>
      <c r="BM52" s="7"/>
      <c r="BN52" s="7"/>
      <c r="BO52" s="7"/>
      <c r="BP52" s="7"/>
      <c r="BQ52" s="7"/>
      <c r="CA52" s="1" t="s">
        <v>26</v>
      </c>
    </row>
    <row r="53" spans="1:79" s="19" customFormat="1" ht="15.75" x14ac:dyDescent="0.2">
      <c r="A53" s="90" t="s">
        <v>70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>
        <f>Q53+V53</f>
        <v>0</v>
      </c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>
        <f>AG53+AL53</f>
        <v>0</v>
      </c>
      <c r="AR53" s="91"/>
      <c r="AS53" s="91"/>
      <c r="AT53" s="91"/>
      <c r="AU53" s="91"/>
      <c r="AV53" s="91"/>
      <c r="AW53" s="91">
        <f>AG53-Q53</f>
        <v>0</v>
      </c>
      <c r="AX53" s="91"/>
      <c r="AY53" s="91"/>
      <c r="AZ53" s="91"/>
      <c r="BA53" s="91"/>
      <c r="BB53" s="81">
        <f>AL53-V53</f>
        <v>0</v>
      </c>
      <c r="BC53" s="81"/>
      <c r="BD53" s="81"/>
      <c r="BE53" s="81"/>
      <c r="BF53" s="81"/>
      <c r="BG53" s="81">
        <f>AW53+BB53</f>
        <v>0</v>
      </c>
      <c r="BH53" s="81"/>
      <c r="BI53" s="81"/>
      <c r="BJ53" s="81"/>
      <c r="BK53" s="81"/>
      <c r="BL53" s="81"/>
      <c r="BM53" s="20"/>
      <c r="BN53" s="20"/>
      <c r="BO53" s="20"/>
      <c r="BP53" s="20"/>
      <c r="BQ53" s="20"/>
      <c r="CA53" s="19" t="s">
        <v>27</v>
      </c>
    </row>
    <row r="55" spans="1:79" ht="15.75" customHeight="1" x14ac:dyDescent="0.2">
      <c r="A55" s="52" t="s">
        <v>53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</row>
    <row r="57" spans="1:79" ht="45" customHeight="1" x14ac:dyDescent="0.2">
      <c r="A57" s="82" t="s">
        <v>10</v>
      </c>
      <c r="B57" s="83"/>
      <c r="C57" s="82" t="s">
        <v>9</v>
      </c>
      <c r="D57" s="51"/>
      <c r="E57" s="51"/>
      <c r="F57" s="51"/>
      <c r="G57" s="51"/>
      <c r="H57" s="51"/>
      <c r="I57" s="83"/>
      <c r="J57" s="82" t="s">
        <v>8</v>
      </c>
      <c r="K57" s="51"/>
      <c r="L57" s="51"/>
      <c r="M57" s="51"/>
      <c r="N57" s="83"/>
      <c r="O57" s="82" t="s">
        <v>7</v>
      </c>
      <c r="P57" s="51"/>
      <c r="Q57" s="51"/>
      <c r="R57" s="51"/>
      <c r="S57" s="51"/>
      <c r="T57" s="51"/>
      <c r="U57" s="51"/>
      <c r="V57" s="51"/>
      <c r="W57" s="51"/>
      <c r="X57" s="83"/>
      <c r="Y57" s="40" t="s">
        <v>30</v>
      </c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 t="s">
        <v>55</v>
      </c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103" t="s">
        <v>3</v>
      </c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84"/>
      <c r="B58" s="85"/>
      <c r="C58" s="84"/>
      <c r="D58" s="86"/>
      <c r="E58" s="86"/>
      <c r="F58" s="86"/>
      <c r="G58" s="86"/>
      <c r="H58" s="86"/>
      <c r="I58" s="85"/>
      <c r="J58" s="84"/>
      <c r="K58" s="86"/>
      <c r="L58" s="86"/>
      <c r="M58" s="86"/>
      <c r="N58" s="85"/>
      <c r="O58" s="84"/>
      <c r="P58" s="86"/>
      <c r="Q58" s="86"/>
      <c r="R58" s="86"/>
      <c r="S58" s="86"/>
      <c r="T58" s="86"/>
      <c r="U58" s="86"/>
      <c r="V58" s="86"/>
      <c r="W58" s="86"/>
      <c r="X58" s="85"/>
      <c r="Y58" s="76" t="s">
        <v>5</v>
      </c>
      <c r="Z58" s="77"/>
      <c r="AA58" s="77"/>
      <c r="AB58" s="77"/>
      <c r="AC58" s="78"/>
      <c r="AD58" s="76" t="s">
        <v>4</v>
      </c>
      <c r="AE58" s="77"/>
      <c r="AF58" s="77"/>
      <c r="AG58" s="77"/>
      <c r="AH58" s="78"/>
      <c r="AI58" s="40" t="s">
        <v>31</v>
      </c>
      <c r="AJ58" s="40"/>
      <c r="AK58" s="40"/>
      <c r="AL58" s="40"/>
      <c r="AM58" s="40"/>
      <c r="AN58" s="40" t="s">
        <v>5</v>
      </c>
      <c r="AO58" s="40"/>
      <c r="AP58" s="40"/>
      <c r="AQ58" s="40"/>
      <c r="AR58" s="40"/>
      <c r="AS58" s="40" t="s">
        <v>4</v>
      </c>
      <c r="AT58" s="40"/>
      <c r="AU58" s="40"/>
      <c r="AV58" s="40"/>
      <c r="AW58" s="40"/>
      <c r="AX58" s="40" t="s">
        <v>31</v>
      </c>
      <c r="AY58" s="40"/>
      <c r="AZ58" s="40"/>
      <c r="BA58" s="40"/>
      <c r="BB58" s="40"/>
      <c r="BC58" s="40" t="s">
        <v>5</v>
      </c>
      <c r="BD58" s="40"/>
      <c r="BE58" s="40"/>
      <c r="BF58" s="40"/>
      <c r="BG58" s="40"/>
      <c r="BH58" s="40" t="s">
        <v>4</v>
      </c>
      <c r="BI58" s="40"/>
      <c r="BJ58" s="40"/>
      <c r="BK58" s="40"/>
      <c r="BL58" s="40"/>
      <c r="BM58" s="40" t="s">
        <v>31</v>
      </c>
      <c r="BN58" s="40"/>
      <c r="BO58" s="40"/>
      <c r="BP58" s="40"/>
      <c r="BQ58" s="4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40">
        <v>1</v>
      </c>
      <c r="B59" s="40"/>
      <c r="C59" s="40">
        <v>2</v>
      </c>
      <c r="D59" s="40"/>
      <c r="E59" s="40"/>
      <c r="F59" s="40"/>
      <c r="G59" s="40"/>
      <c r="H59" s="40"/>
      <c r="I59" s="40"/>
      <c r="J59" s="40">
        <v>3</v>
      </c>
      <c r="K59" s="40"/>
      <c r="L59" s="40"/>
      <c r="M59" s="40"/>
      <c r="N59" s="40"/>
      <c r="O59" s="40">
        <v>4</v>
      </c>
      <c r="P59" s="40"/>
      <c r="Q59" s="40"/>
      <c r="R59" s="40"/>
      <c r="S59" s="40"/>
      <c r="T59" s="40"/>
      <c r="U59" s="40"/>
      <c r="V59" s="40"/>
      <c r="W59" s="40"/>
      <c r="X59" s="40"/>
      <c r="Y59" s="40">
        <v>5</v>
      </c>
      <c r="Z59" s="40"/>
      <c r="AA59" s="40"/>
      <c r="AB59" s="40"/>
      <c r="AC59" s="40"/>
      <c r="AD59" s="40">
        <v>6</v>
      </c>
      <c r="AE59" s="40"/>
      <c r="AF59" s="40"/>
      <c r="AG59" s="40"/>
      <c r="AH59" s="40"/>
      <c r="AI59" s="40">
        <v>7</v>
      </c>
      <c r="AJ59" s="40"/>
      <c r="AK59" s="40"/>
      <c r="AL59" s="40"/>
      <c r="AM59" s="40"/>
      <c r="AN59" s="76">
        <v>8</v>
      </c>
      <c r="AO59" s="77"/>
      <c r="AP59" s="77"/>
      <c r="AQ59" s="77"/>
      <c r="AR59" s="78"/>
      <c r="AS59" s="76">
        <v>9</v>
      </c>
      <c r="AT59" s="77"/>
      <c r="AU59" s="77"/>
      <c r="AV59" s="77"/>
      <c r="AW59" s="78"/>
      <c r="AX59" s="76">
        <v>10</v>
      </c>
      <c r="AY59" s="77"/>
      <c r="AZ59" s="77"/>
      <c r="BA59" s="77"/>
      <c r="BB59" s="78"/>
      <c r="BC59" s="76">
        <v>11</v>
      </c>
      <c r="BD59" s="77"/>
      <c r="BE59" s="77"/>
      <c r="BF59" s="77"/>
      <c r="BG59" s="78"/>
      <c r="BH59" s="76">
        <v>12</v>
      </c>
      <c r="BI59" s="77"/>
      <c r="BJ59" s="77"/>
      <c r="BK59" s="77"/>
      <c r="BL59" s="78"/>
      <c r="BM59" s="76">
        <v>13</v>
      </c>
      <c r="BN59" s="77"/>
      <c r="BO59" s="77"/>
      <c r="BP59" s="77"/>
      <c r="BQ59" s="78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44" t="s">
        <v>44</v>
      </c>
      <c r="B60" s="44"/>
      <c r="C60" s="45" t="s">
        <v>19</v>
      </c>
      <c r="D60" s="46"/>
      <c r="E60" s="46"/>
      <c r="F60" s="46"/>
      <c r="G60" s="46"/>
      <c r="H60" s="46"/>
      <c r="I60" s="47"/>
      <c r="J60" s="44" t="s">
        <v>20</v>
      </c>
      <c r="K60" s="44"/>
      <c r="L60" s="44"/>
      <c r="M60" s="44"/>
      <c r="N60" s="44"/>
      <c r="O60" s="80" t="s">
        <v>45</v>
      </c>
      <c r="P60" s="80"/>
      <c r="Q60" s="80"/>
      <c r="R60" s="80"/>
      <c r="S60" s="80"/>
      <c r="T60" s="80"/>
      <c r="U60" s="80"/>
      <c r="V60" s="80"/>
      <c r="W60" s="80"/>
      <c r="X60" s="45"/>
      <c r="Y60" s="57" t="s">
        <v>15</v>
      </c>
      <c r="Z60" s="57"/>
      <c r="AA60" s="57"/>
      <c r="AB60" s="57"/>
      <c r="AC60" s="57"/>
      <c r="AD60" s="57" t="s">
        <v>35</v>
      </c>
      <c r="AE60" s="57"/>
      <c r="AF60" s="57"/>
      <c r="AG60" s="57"/>
      <c r="AH60" s="57"/>
      <c r="AI60" s="57" t="s">
        <v>21</v>
      </c>
      <c r="AJ60" s="57"/>
      <c r="AK60" s="57"/>
      <c r="AL60" s="57"/>
      <c r="AM60" s="57"/>
      <c r="AN60" s="57" t="s">
        <v>36</v>
      </c>
      <c r="AO60" s="57"/>
      <c r="AP60" s="57"/>
      <c r="AQ60" s="57"/>
      <c r="AR60" s="57"/>
      <c r="AS60" s="57" t="s">
        <v>16</v>
      </c>
      <c r="AT60" s="57"/>
      <c r="AU60" s="57"/>
      <c r="AV60" s="57"/>
      <c r="AW60" s="57"/>
      <c r="AX60" s="57" t="s">
        <v>21</v>
      </c>
      <c r="AY60" s="57"/>
      <c r="AZ60" s="57"/>
      <c r="BA60" s="57"/>
      <c r="BB60" s="57"/>
      <c r="BC60" s="57" t="s">
        <v>38</v>
      </c>
      <c r="BD60" s="57"/>
      <c r="BE60" s="57"/>
      <c r="BF60" s="57"/>
      <c r="BG60" s="57"/>
      <c r="BH60" s="57" t="s">
        <v>38</v>
      </c>
      <c r="BI60" s="57"/>
      <c r="BJ60" s="57"/>
      <c r="BK60" s="57"/>
      <c r="BL60" s="57"/>
      <c r="BM60" s="95" t="s">
        <v>21</v>
      </c>
      <c r="BN60" s="95"/>
      <c r="BO60" s="95"/>
      <c r="BP60" s="95"/>
      <c r="BQ60" s="95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 x14ac:dyDescent="0.2">
      <c r="A61" s="72">
        <v>0</v>
      </c>
      <c r="B61" s="72"/>
      <c r="C61" s="96" t="s">
        <v>71</v>
      </c>
      <c r="D61" s="96"/>
      <c r="E61" s="96"/>
      <c r="F61" s="96"/>
      <c r="G61" s="96"/>
      <c r="H61" s="96"/>
      <c r="I61" s="96"/>
      <c r="J61" s="96" t="s">
        <v>72</v>
      </c>
      <c r="K61" s="96"/>
      <c r="L61" s="96"/>
      <c r="M61" s="96"/>
      <c r="N61" s="96"/>
      <c r="O61" s="96" t="s">
        <v>72</v>
      </c>
      <c r="P61" s="96"/>
      <c r="Q61" s="96"/>
      <c r="R61" s="96"/>
      <c r="S61" s="96"/>
      <c r="T61" s="96"/>
      <c r="U61" s="96"/>
      <c r="V61" s="96"/>
      <c r="W61" s="96"/>
      <c r="X61" s="96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51" customHeight="1" x14ac:dyDescent="0.2">
      <c r="A62" s="40">
        <v>0</v>
      </c>
      <c r="B62" s="40"/>
      <c r="C62" s="104" t="s">
        <v>367</v>
      </c>
      <c r="D62" s="67"/>
      <c r="E62" s="67"/>
      <c r="F62" s="67"/>
      <c r="G62" s="67"/>
      <c r="H62" s="67"/>
      <c r="I62" s="68"/>
      <c r="J62" s="105" t="s">
        <v>109</v>
      </c>
      <c r="K62" s="105"/>
      <c r="L62" s="105"/>
      <c r="M62" s="105"/>
      <c r="N62" s="105"/>
      <c r="O62" s="105" t="s">
        <v>110</v>
      </c>
      <c r="P62" s="105"/>
      <c r="Q62" s="105"/>
      <c r="R62" s="105"/>
      <c r="S62" s="105"/>
      <c r="T62" s="105"/>
      <c r="U62" s="105"/>
      <c r="V62" s="105"/>
      <c r="W62" s="105"/>
      <c r="X62" s="105"/>
      <c r="Y62" s="106">
        <v>369600</v>
      </c>
      <c r="Z62" s="106"/>
      <c r="AA62" s="106"/>
      <c r="AB62" s="106"/>
      <c r="AC62" s="106"/>
      <c r="AD62" s="106">
        <v>0</v>
      </c>
      <c r="AE62" s="106"/>
      <c r="AF62" s="106"/>
      <c r="AG62" s="106"/>
      <c r="AH62" s="106"/>
      <c r="AI62" s="106">
        <f>Y62+AD62</f>
        <v>369600</v>
      </c>
      <c r="AJ62" s="106"/>
      <c r="AK62" s="106"/>
      <c r="AL62" s="106"/>
      <c r="AM62" s="106"/>
      <c r="AN62" s="106">
        <v>361963.34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94">
        <f>AN62+AS62</f>
        <v>361963.34</v>
      </c>
      <c r="AY62" s="94"/>
      <c r="AZ62" s="94"/>
      <c r="BA62" s="94"/>
      <c r="BB62" s="94"/>
      <c r="BC62" s="94">
        <f>AN62-Y62</f>
        <v>-7636.6599999999744</v>
      </c>
      <c r="BD62" s="94"/>
      <c r="BE62" s="94"/>
      <c r="BF62" s="94"/>
      <c r="BG62" s="94"/>
      <c r="BH62" s="94">
        <f>AS62-AD62</f>
        <v>0</v>
      </c>
      <c r="BI62" s="94"/>
      <c r="BJ62" s="94"/>
      <c r="BK62" s="94"/>
      <c r="BL62" s="94"/>
      <c r="BM62" s="94">
        <f>BC62+BH62</f>
        <v>-7636.6599999999744</v>
      </c>
      <c r="BN62" s="94"/>
      <c r="BO62" s="94"/>
      <c r="BP62" s="94"/>
      <c r="BQ62" s="94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25.5" customHeight="1" x14ac:dyDescent="0.2">
      <c r="A63" s="40">
        <v>0</v>
      </c>
      <c r="B63" s="40"/>
      <c r="C63" s="104" t="s">
        <v>368</v>
      </c>
      <c r="D63" s="67"/>
      <c r="E63" s="67"/>
      <c r="F63" s="67"/>
      <c r="G63" s="67"/>
      <c r="H63" s="67"/>
      <c r="I63" s="68"/>
      <c r="J63" s="105" t="s">
        <v>74</v>
      </c>
      <c r="K63" s="105"/>
      <c r="L63" s="105"/>
      <c r="M63" s="105"/>
      <c r="N63" s="105"/>
      <c r="O63" s="105" t="s">
        <v>78</v>
      </c>
      <c r="P63" s="105"/>
      <c r="Q63" s="105"/>
      <c r="R63" s="105"/>
      <c r="S63" s="105"/>
      <c r="T63" s="105"/>
      <c r="U63" s="105"/>
      <c r="V63" s="105"/>
      <c r="W63" s="105"/>
      <c r="X63" s="105"/>
      <c r="Y63" s="106">
        <v>4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f>Y63+AD63</f>
        <v>4</v>
      </c>
      <c r="AJ63" s="106"/>
      <c r="AK63" s="106"/>
      <c r="AL63" s="106"/>
      <c r="AM63" s="106"/>
      <c r="AN63" s="106">
        <v>4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94">
        <f>AN63+AS63</f>
        <v>4</v>
      </c>
      <c r="AY63" s="94"/>
      <c r="AZ63" s="94"/>
      <c r="BA63" s="94"/>
      <c r="BB63" s="94"/>
      <c r="BC63" s="94">
        <f>AN63-Y63</f>
        <v>0</v>
      </c>
      <c r="BD63" s="94"/>
      <c r="BE63" s="94"/>
      <c r="BF63" s="94"/>
      <c r="BG63" s="94"/>
      <c r="BH63" s="94">
        <f>AS63-AD63</f>
        <v>0</v>
      </c>
      <c r="BI63" s="94"/>
      <c r="BJ63" s="94"/>
      <c r="BK63" s="94"/>
      <c r="BL63" s="94"/>
      <c r="BM63" s="94">
        <f>BC63+BH63</f>
        <v>0</v>
      </c>
      <c r="BN63" s="94"/>
      <c r="BO63" s="94"/>
      <c r="BP63" s="94"/>
      <c r="BQ63" s="94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72">
        <v>0</v>
      </c>
      <c r="B64" s="72"/>
      <c r="C64" s="107" t="s">
        <v>79</v>
      </c>
      <c r="D64" s="74"/>
      <c r="E64" s="74"/>
      <c r="F64" s="74"/>
      <c r="G64" s="74"/>
      <c r="H64" s="74"/>
      <c r="I64" s="75"/>
      <c r="J64" s="96" t="s">
        <v>72</v>
      </c>
      <c r="K64" s="96"/>
      <c r="L64" s="96"/>
      <c r="M64" s="96"/>
      <c r="N64" s="96"/>
      <c r="O64" s="96" t="s">
        <v>72</v>
      </c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38.25" customHeight="1" x14ac:dyDescent="0.2">
      <c r="A65" s="40">
        <v>0</v>
      </c>
      <c r="B65" s="40"/>
      <c r="C65" s="104" t="s">
        <v>369</v>
      </c>
      <c r="D65" s="67"/>
      <c r="E65" s="67"/>
      <c r="F65" s="67"/>
      <c r="G65" s="67"/>
      <c r="H65" s="67"/>
      <c r="I65" s="68"/>
      <c r="J65" s="105" t="s">
        <v>370</v>
      </c>
      <c r="K65" s="105"/>
      <c r="L65" s="105"/>
      <c r="M65" s="105"/>
      <c r="N65" s="105"/>
      <c r="O65" s="105" t="s">
        <v>78</v>
      </c>
      <c r="P65" s="105"/>
      <c r="Q65" s="105"/>
      <c r="R65" s="105"/>
      <c r="S65" s="105"/>
      <c r="T65" s="105"/>
      <c r="U65" s="105"/>
      <c r="V65" s="105"/>
      <c r="W65" s="105"/>
      <c r="X65" s="105"/>
      <c r="Y65" s="106">
        <v>800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800</v>
      </c>
      <c r="AJ65" s="106"/>
      <c r="AK65" s="106"/>
      <c r="AL65" s="106"/>
      <c r="AM65" s="106"/>
      <c r="AN65" s="106">
        <v>800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94">
        <f>AN65+AS65</f>
        <v>800</v>
      </c>
      <c r="AY65" s="94"/>
      <c r="AZ65" s="94"/>
      <c r="BA65" s="94"/>
      <c r="BB65" s="94"/>
      <c r="BC65" s="94">
        <f>AN65-Y65</f>
        <v>0</v>
      </c>
      <c r="BD65" s="94"/>
      <c r="BE65" s="94"/>
      <c r="BF65" s="94"/>
      <c r="BG65" s="94"/>
      <c r="BH65" s="94">
        <f>AS65-AD65</f>
        <v>0</v>
      </c>
      <c r="BI65" s="94"/>
      <c r="BJ65" s="94"/>
      <c r="BK65" s="94"/>
      <c r="BL65" s="94"/>
      <c r="BM65" s="94">
        <f>BC65+BH65</f>
        <v>0</v>
      </c>
      <c r="BN65" s="94"/>
      <c r="BO65" s="94"/>
      <c r="BP65" s="94"/>
      <c r="BQ65" s="9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72">
        <v>0</v>
      </c>
      <c r="B66" s="72"/>
      <c r="C66" s="107" t="s">
        <v>85</v>
      </c>
      <c r="D66" s="74"/>
      <c r="E66" s="74"/>
      <c r="F66" s="74"/>
      <c r="G66" s="74"/>
      <c r="H66" s="74"/>
      <c r="I66" s="75"/>
      <c r="J66" s="96" t="s">
        <v>72</v>
      </c>
      <c r="K66" s="96"/>
      <c r="L66" s="96"/>
      <c r="M66" s="96"/>
      <c r="N66" s="96"/>
      <c r="O66" s="96" t="s">
        <v>72</v>
      </c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63.75" customHeight="1" x14ac:dyDescent="0.2">
      <c r="A67" s="40">
        <v>0</v>
      </c>
      <c r="B67" s="40"/>
      <c r="C67" s="104" t="s">
        <v>371</v>
      </c>
      <c r="D67" s="67"/>
      <c r="E67" s="67"/>
      <c r="F67" s="67"/>
      <c r="G67" s="67"/>
      <c r="H67" s="67"/>
      <c r="I67" s="68"/>
      <c r="J67" s="105" t="s">
        <v>109</v>
      </c>
      <c r="K67" s="105"/>
      <c r="L67" s="105"/>
      <c r="M67" s="105"/>
      <c r="N67" s="105"/>
      <c r="O67" s="105" t="s">
        <v>78</v>
      </c>
      <c r="P67" s="105"/>
      <c r="Q67" s="105"/>
      <c r="R67" s="105"/>
      <c r="S67" s="105"/>
      <c r="T67" s="105"/>
      <c r="U67" s="105"/>
      <c r="V67" s="105"/>
      <c r="W67" s="105"/>
      <c r="X67" s="105"/>
      <c r="Y67" s="106">
        <v>32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32</v>
      </c>
      <c r="AJ67" s="106"/>
      <c r="AK67" s="106"/>
      <c r="AL67" s="106"/>
      <c r="AM67" s="106"/>
      <c r="AN67" s="106">
        <v>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94">
        <f>AN67+AS67</f>
        <v>0</v>
      </c>
      <c r="AY67" s="94"/>
      <c r="AZ67" s="94"/>
      <c r="BA67" s="94"/>
      <c r="BB67" s="94"/>
      <c r="BC67" s="94">
        <f>AN67-Y67</f>
        <v>-32</v>
      </c>
      <c r="BD67" s="94"/>
      <c r="BE67" s="94"/>
      <c r="BF67" s="94"/>
      <c r="BG67" s="94"/>
      <c r="BH67" s="94">
        <f>AS67-AD67</f>
        <v>0</v>
      </c>
      <c r="BI67" s="94"/>
      <c r="BJ67" s="94"/>
      <c r="BK67" s="94"/>
      <c r="BL67" s="94"/>
      <c r="BM67" s="94">
        <f>BC67+BH67</f>
        <v>-32</v>
      </c>
      <c r="BN67" s="94"/>
      <c r="BO67" s="94"/>
      <c r="BP67" s="94"/>
      <c r="BQ67" s="94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 x14ac:dyDescent="0.2">
      <c r="A69" s="52" t="s">
        <v>56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</row>
    <row r="70" spans="1:78" ht="4.5" customHeight="1" x14ac:dyDescent="0.2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</row>
    <row r="71" spans="1:78" ht="8.25" hidden="1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15.75" hidden="1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42" customHeight="1" x14ac:dyDescent="0.2">
      <c r="A73" s="99" t="s">
        <v>413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3"/>
      <c r="AO73" s="3"/>
      <c r="AP73" s="102" t="s">
        <v>412</v>
      </c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</row>
    <row r="74" spans="1:78" x14ac:dyDescent="0.2">
      <c r="W74" s="98" t="s">
        <v>12</v>
      </c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4"/>
      <c r="AO74" s="4"/>
      <c r="AP74" s="98" t="s">
        <v>13</v>
      </c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</row>
    <row r="75" spans="1:78" ht="10.5" customHeight="1" x14ac:dyDescent="0.2"/>
    <row r="76" spans="1:78" hidden="1" x14ac:dyDescent="0.2"/>
    <row r="77" spans="1:78" ht="15.95" customHeight="1" x14ac:dyDescent="0.2">
      <c r="A77" s="99" t="s">
        <v>431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3"/>
      <c r="AO77" s="3"/>
      <c r="AP77" s="102" t="s">
        <v>412</v>
      </c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</row>
    <row r="78" spans="1:78" x14ac:dyDescent="0.2">
      <c r="W78" s="98" t="s">
        <v>12</v>
      </c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4"/>
      <c r="AO78" s="4"/>
      <c r="AP78" s="98" t="s">
        <v>13</v>
      </c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</row>
  </sheetData>
  <mergeCells count="295">
    <mergeCell ref="AX67:BB67"/>
    <mergeCell ref="BC67:BG67"/>
    <mergeCell ref="BH67:BL67"/>
    <mergeCell ref="BM67:BQ6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Y64:AC64"/>
    <mergeCell ref="AD64:AH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3:BQ63"/>
    <mergeCell ref="BC62:BG62"/>
    <mergeCell ref="BH62:BL62"/>
    <mergeCell ref="BM62:BQ62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AN63:AR63"/>
    <mergeCell ref="AS63:AW63"/>
    <mergeCell ref="AX63:BB63"/>
    <mergeCell ref="BC63:BG63"/>
    <mergeCell ref="AN62:AR62"/>
    <mergeCell ref="AS62:AW62"/>
    <mergeCell ref="AX62:BB62"/>
    <mergeCell ref="AI63:AM63"/>
    <mergeCell ref="BH63:BL63"/>
    <mergeCell ref="BM61:BQ61"/>
    <mergeCell ref="W78:AM78"/>
    <mergeCell ref="AP78:BH78"/>
    <mergeCell ref="A45:B45"/>
    <mergeCell ref="C45:Z45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X61:BB61"/>
    <mergeCell ref="BC61:BG61"/>
    <mergeCell ref="BH61:BL61"/>
    <mergeCell ref="A69:BL69"/>
    <mergeCell ref="A63:B63"/>
    <mergeCell ref="C63:I63"/>
    <mergeCell ref="J63:N63"/>
    <mergeCell ref="O63:X63"/>
    <mergeCell ref="Y63:AC63"/>
    <mergeCell ref="AD63:AH63"/>
    <mergeCell ref="A70:BL70"/>
    <mergeCell ref="BH59:BL59"/>
    <mergeCell ref="BM59:BQ59"/>
    <mergeCell ref="A60:B60"/>
    <mergeCell ref="C60:I60"/>
    <mergeCell ref="J60:N60"/>
    <mergeCell ref="O60:X60"/>
    <mergeCell ref="Y60:AC60"/>
    <mergeCell ref="AD60:AH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BM60:BQ60"/>
    <mergeCell ref="AI60:AM60"/>
    <mergeCell ref="AN60:AR60"/>
    <mergeCell ref="AS60:AW60"/>
    <mergeCell ref="AX60:BB60"/>
    <mergeCell ref="BC60:BG60"/>
    <mergeCell ref="BH60:BL60"/>
    <mergeCell ref="A53:P53"/>
    <mergeCell ref="Q53:U53"/>
    <mergeCell ref="V53:Z53"/>
    <mergeCell ref="AA53:AF53"/>
    <mergeCell ref="AG53:AK53"/>
    <mergeCell ref="AL53:AP53"/>
    <mergeCell ref="A62:B62"/>
    <mergeCell ref="AX59:BB59"/>
    <mergeCell ref="BC59:BG59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2:AM62"/>
    <mergeCell ref="C62:I62"/>
    <mergeCell ref="J62:N62"/>
    <mergeCell ref="O62:X62"/>
    <mergeCell ref="Y62:AC62"/>
    <mergeCell ref="AD62:AH62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3:BL53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A45:AE45"/>
    <mergeCell ref="AF45:AJ45"/>
    <mergeCell ref="AK45:AO45"/>
    <mergeCell ref="AP45:AT45"/>
    <mergeCell ref="A44:B44"/>
    <mergeCell ref="C44:Z44"/>
    <mergeCell ref="AA44:AE44"/>
    <mergeCell ref="AF44:AJ44"/>
    <mergeCell ref="AK44:AO44"/>
    <mergeCell ref="AP44:AT44"/>
    <mergeCell ref="AU45:AY45"/>
    <mergeCell ref="AZ45:BC45"/>
    <mergeCell ref="BD45:BH45"/>
    <mergeCell ref="BI45:BM45"/>
    <mergeCell ref="BN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dxfId="45" priority="15" stopIfTrue="1" operator="equal">
      <formula>$C60</formula>
    </cfRule>
  </conditionalFormatting>
  <conditionalFormatting sqref="A61:B61">
    <cfRule type="cellIs" dxfId="44" priority="16" stopIfTrue="1" operator="equal">
      <formula>0</formula>
    </cfRule>
  </conditionalFormatting>
  <conditionalFormatting sqref="C62">
    <cfRule type="cellIs" dxfId="43" priority="13" stopIfTrue="1" operator="equal">
      <formula>$C61</formula>
    </cfRule>
  </conditionalFormatting>
  <conditionalFormatting sqref="A62:B62">
    <cfRule type="cellIs" dxfId="42" priority="14" stopIfTrue="1" operator="equal">
      <formula>0</formula>
    </cfRule>
  </conditionalFormatting>
  <conditionalFormatting sqref="C63">
    <cfRule type="cellIs" dxfId="41" priority="11" stopIfTrue="1" operator="equal">
      <formula>$C62</formula>
    </cfRule>
  </conditionalFormatting>
  <conditionalFormatting sqref="A63:B63">
    <cfRule type="cellIs" dxfId="40" priority="12" stopIfTrue="1" operator="equal">
      <formula>0</formula>
    </cfRule>
  </conditionalFormatting>
  <conditionalFormatting sqref="C64">
    <cfRule type="cellIs" dxfId="39" priority="9" stopIfTrue="1" operator="equal">
      <formula>$C63</formula>
    </cfRule>
  </conditionalFormatting>
  <conditionalFormatting sqref="A64:B64">
    <cfRule type="cellIs" dxfId="38" priority="10" stopIfTrue="1" operator="equal">
      <formula>0</formula>
    </cfRule>
  </conditionalFormatting>
  <conditionalFormatting sqref="C65">
    <cfRule type="cellIs" dxfId="37" priority="7" stopIfTrue="1" operator="equal">
      <formula>$C64</formula>
    </cfRule>
  </conditionalFormatting>
  <conditionalFormatting sqref="A65:B65">
    <cfRule type="cellIs" dxfId="36" priority="8" stopIfTrue="1" operator="equal">
      <formula>0</formula>
    </cfRule>
  </conditionalFormatting>
  <conditionalFormatting sqref="C66">
    <cfRule type="cellIs" dxfId="35" priority="5" stopIfTrue="1" operator="equal">
      <formula>$C65</formula>
    </cfRule>
  </conditionalFormatting>
  <conditionalFormatting sqref="A66:B66">
    <cfRule type="cellIs" dxfId="34" priority="6" stopIfTrue="1" operator="equal">
      <formula>0</formula>
    </cfRule>
  </conditionalFormatting>
  <conditionalFormatting sqref="C67">
    <cfRule type="cellIs" dxfId="33" priority="3" stopIfTrue="1" operator="equal">
      <formula>$C66</formula>
    </cfRule>
  </conditionalFormatting>
  <conditionalFormatting sqref="A67:B67">
    <cfRule type="cellIs" dxfId="3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opLeftCell="A46" zoomScaleNormal="100" workbookViewId="0">
      <selection activeCell="A74" sqref="A74:XFD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192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31" t="s">
        <v>42</v>
      </c>
      <c r="B20" s="31"/>
      <c r="C20" s="15"/>
      <c r="D20" s="32" t="s">
        <v>383</v>
      </c>
      <c r="E20" s="33"/>
      <c r="F20" s="33"/>
      <c r="G20" s="33"/>
      <c r="H20" s="33"/>
      <c r="I20" s="33"/>
      <c r="J20" s="33"/>
      <c r="K20" s="15"/>
      <c r="L20" s="32" t="s">
        <v>385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384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270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 x14ac:dyDescent="0.2">
      <c r="A30" s="34" t="s">
        <v>382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79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79" ht="12.75" customHeight="1" x14ac:dyDescent="0.2">
      <c r="A36" s="44">
        <v>1</v>
      </c>
      <c r="B36" s="44"/>
      <c r="C36" s="44"/>
      <c r="D36" s="44"/>
      <c r="E36" s="44"/>
      <c r="F36" s="44"/>
      <c r="G36" s="48" t="s">
        <v>375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59</v>
      </c>
    </row>
    <row r="37" spans="1:79" ht="12.75" customHeight="1" x14ac:dyDescent="0.2">
      <c r="A37" s="44">
        <v>2</v>
      </c>
      <c r="B37" s="44"/>
      <c r="C37" s="44"/>
      <c r="D37" s="44"/>
      <c r="E37" s="44"/>
      <c r="F37" s="44"/>
      <c r="G37" s="48" t="s">
        <v>376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50"/>
    </row>
    <row r="39" spans="1:79" ht="15.75" customHeight="1" x14ac:dyDescent="0.2">
      <c r="A39" s="52" t="s">
        <v>51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</row>
    <row r="40" spans="1:79" ht="15" customHeight="1" x14ac:dyDescent="0.2">
      <c r="A40" s="54" t="s">
        <v>101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48" customHeight="1" x14ac:dyDescent="0.2">
      <c r="A41" s="40" t="s">
        <v>6</v>
      </c>
      <c r="B41" s="40"/>
      <c r="C41" s="40" t="s">
        <v>33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30</v>
      </c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 t="s">
        <v>54</v>
      </c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 t="s">
        <v>3</v>
      </c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</row>
    <row r="42" spans="1:79" ht="29.1" customHeight="1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 t="s">
        <v>5</v>
      </c>
      <c r="AB42" s="40"/>
      <c r="AC42" s="40"/>
      <c r="AD42" s="40"/>
      <c r="AE42" s="40"/>
      <c r="AF42" s="40" t="s">
        <v>4</v>
      </c>
      <c r="AG42" s="40"/>
      <c r="AH42" s="40"/>
      <c r="AI42" s="40"/>
      <c r="AJ42" s="40"/>
      <c r="AK42" s="40" t="s">
        <v>31</v>
      </c>
      <c r="AL42" s="40"/>
      <c r="AM42" s="40"/>
      <c r="AN42" s="40"/>
      <c r="AO42" s="40"/>
      <c r="AP42" s="40" t="s">
        <v>5</v>
      </c>
      <c r="AQ42" s="40"/>
      <c r="AR42" s="40"/>
      <c r="AS42" s="40"/>
      <c r="AT42" s="40"/>
      <c r="AU42" s="40" t="s">
        <v>4</v>
      </c>
      <c r="AV42" s="40"/>
      <c r="AW42" s="40"/>
      <c r="AX42" s="40"/>
      <c r="AY42" s="40"/>
      <c r="AZ42" s="40" t="s">
        <v>31</v>
      </c>
      <c r="BA42" s="40"/>
      <c r="BB42" s="40"/>
      <c r="BC42" s="40"/>
      <c r="BD42" s="40" t="s">
        <v>5</v>
      </c>
      <c r="BE42" s="40"/>
      <c r="BF42" s="40"/>
      <c r="BG42" s="40"/>
      <c r="BH42" s="40"/>
      <c r="BI42" s="40" t="s">
        <v>4</v>
      </c>
      <c r="BJ42" s="40"/>
      <c r="BK42" s="40"/>
      <c r="BL42" s="40"/>
      <c r="BM42" s="40"/>
      <c r="BN42" s="40" t="s">
        <v>32</v>
      </c>
      <c r="BO42" s="40"/>
      <c r="BP42" s="40"/>
      <c r="BQ42" s="40"/>
    </row>
    <row r="43" spans="1:79" ht="15.95" customHeight="1" x14ac:dyDescent="0.2">
      <c r="A43" s="59">
        <v>1</v>
      </c>
      <c r="B43" s="59"/>
      <c r="C43" s="59">
        <v>2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60">
        <v>3</v>
      </c>
      <c r="AB43" s="61"/>
      <c r="AC43" s="61"/>
      <c r="AD43" s="61"/>
      <c r="AE43" s="62"/>
      <c r="AF43" s="60">
        <v>4</v>
      </c>
      <c r="AG43" s="61"/>
      <c r="AH43" s="61"/>
      <c r="AI43" s="61"/>
      <c r="AJ43" s="62"/>
      <c r="AK43" s="60">
        <v>5</v>
      </c>
      <c r="AL43" s="61"/>
      <c r="AM43" s="61"/>
      <c r="AN43" s="61"/>
      <c r="AO43" s="62"/>
      <c r="AP43" s="60">
        <v>6</v>
      </c>
      <c r="AQ43" s="61"/>
      <c r="AR43" s="61"/>
      <c r="AS43" s="61"/>
      <c r="AT43" s="62"/>
      <c r="AU43" s="60">
        <v>7</v>
      </c>
      <c r="AV43" s="61"/>
      <c r="AW43" s="61"/>
      <c r="AX43" s="61"/>
      <c r="AY43" s="62"/>
      <c r="AZ43" s="60">
        <v>8</v>
      </c>
      <c r="BA43" s="61"/>
      <c r="BB43" s="61"/>
      <c r="BC43" s="62"/>
      <c r="BD43" s="60">
        <v>9</v>
      </c>
      <c r="BE43" s="61"/>
      <c r="BF43" s="61"/>
      <c r="BG43" s="61"/>
      <c r="BH43" s="62"/>
      <c r="BI43" s="59">
        <v>10</v>
      </c>
      <c r="BJ43" s="59"/>
      <c r="BK43" s="59"/>
      <c r="BL43" s="59"/>
      <c r="BM43" s="59"/>
      <c r="BN43" s="59">
        <v>11</v>
      </c>
      <c r="BO43" s="59"/>
      <c r="BP43" s="59"/>
      <c r="BQ43" s="59"/>
    </row>
    <row r="44" spans="1:79" ht="15.75" hidden="1" customHeight="1" x14ac:dyDescent="0.2">
      <c r="A44" s="44" t="s">
        <v>18</v>
      </c>
      <c r="B44" s="44"/>
      <c r="C44" s="55" t="s">
        <v>19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6"/>
      <c r="AA44" s="57" t="s">
        <v>15</v>
      </c>
      <c r="AB44" s="57"/>
      <c r="AC44" s="57"/>
      <c r="AD44" s="57"/>
      <c r="AE44" s="57"/>
      <c r="AF44" s="57" t="s">
        <v>14</v>
      </c>
      <c r="AG44" s="57"/>
      <c r="AH44" s="57"/>
      <c r="AI44" s="57"/>
      <c r="AJ44" s="57"/>
      <c r="AK44" s="58" t="s">
        <v>21</v>
      </c>
      <c r="AL44" s="58"/>
      <c r="AM44" s="58"/>
      <c r="AN44" s="58"/>
      <c r="AO44" s="58"/>
      <c r="AP44" s="57" t="s">
        <v>16</v>
      </c>
      <c r="AQ44" s="57"/>
      <c r="AR44" s="57"/>
      <c r="AS44" s="57"/>
      <c r="AT44" s="57"/>
      <c r="AU44" s="57" t="s">
        <v>17</v>
      </c>
      <c r="AV44" s="57"/>
      <c r="AW44" s="57"/>
      <c r="AX44" s="57"/>
      <c r="AY44" s="57"/>
      <c r="AZ44" s="58" t="s">
        <v>21</v>
      </c>
      <c r="BA44" s="58"/>
      <c r="BB44" s="58"/>
      <c r="BC44" s="58"/>
      <c r="BD44" s="63" t="s">
        <v>37</v>
      </c>
      <c r="BE44" s="63"/>
      <c r="BF44" s="63"/>
      <c r="BG44" s="63"/>
      <c r="BH44" s="63"/>
      <c r="BI44" s="63" t="s">
        <v>37</v>
      </c>
      <c r="BJ44" s="63"/>
      <c r="BK44" s="63"/>
      <c r="BL44" s="63"/>
      <c r="BM44" s="63"/>
      <c r="BN44" s="64" t="s">
        <v>21</v>
      </c>
      <c r="BO44" s="64"/>
      <c r="BP44" s="64"/>
      <c r="BQ44" s="64"/>
      <c r="CA44" s="1" t="s">
        <v>24</v>
      </c>
    </row>
    <row r="45" spans="1:79" ht="15.75" customHeight="1" x14ac:dyDescent="0.2">
      <c r="A45" s="40">
        <v>1</v>
      </c>
      <c r="B45" s="40"/>
      <c r="C45" s="66" t="s">
        <v>270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8"/>
      <c r="AA45" s="65">
        <v>5000</v>
      </c>
      <c r="AB45" s="65"/>
      <c r="AC45" s="65"/>
      <c r="AD45" s="65"/>
      <c r="AE45" s="65"/>
      <c r="AF45" s="65">
        <v>0</v>
      </c>
      <c r="AG45" s="65"/>
      <c r="AH45" s="65"/>
      <c r="AI45" s="65"/>
      <c r="AJ45" s="65"/>
      <c r="AK45" s="65">
        <f>AA45+AF45</f>
        <v>5000</v>
      </c>
      <c r="AL45" s="65"/>
      <c r="AM45" s="65"/>
      <c r="AN45" s="65"/>
      <c r="AO45" s="65"/>
      <c r="AP45" s="65">
        <v>0</v>
      </c>
      <c r="AQ45" s="65"/>
      <c r="AR45" s="65"/>
      <c r="AS45" s="65"/>
      <c r="AT45" s="65"/>
      <c r="AU45" s="65">
        <v>0</v>
      </c>
      <c r="AV45" s="65"/>
      <c r="AW45" s="65"/>
      <c r="AX45" s="65"/>
      <c r="AY45" s="65"/>
      <c r="AZ45" s="65">
        <f>AP45+AU45</f>
        <v>0</v>
      </c>
      <c r="BA45" s="65"/>
      <c r="BB45" s="65"/>
      <c r="BC45" s="65"/>
      <c r="BD45" s="65">
        <f>AP45-AA45</f>
        <v>-5000</v>
      </c>
      <c r="BE45" s="65"/>
      <c r="BF45" s="65"/>
      <c r="BG45" s="65"/>
      <c r="BH45" s="65"/>
      <c r="BI45" s="65">
        <f>AU45-AF45</f>
        <v>0</v>
      </c>
      <c r="BJ45" s="65"/>
      <c r="BK45" s="65"/>
      <c r="BL45" s="65"/>
      <c r="BM45" s="65"/>
      <c r="BN45" s="65">
        <f>BD45+BI45</f>
        <v>-5000</v>
      </c>
      <c r="BO45" s="65"/>
      <c r="BP45" s="65"/>
      <c r="BQ45" s="65"/>
      <c r="CA45" s="1" t="s">
        <v>25</v>
      </c>
    </row>
    <row r="46" spans="1:79" s="19" customFormat="1" ht="15.75" x14ac:dyDescent="0.2">
      <c r="A46" s="72"/>
      <c r="B46" s="72"/>
      <c r="C46" s="73" t="s">
        <v>69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/>
      <c r="AA46" s="71">
        <v>5000</v>
      </c>
      <c r="AB46" s="71"/>
      <c r="AC46" s="71"/>
      <c r="AD46" s="71"/>
      <c r="AE46" s="71"/>
      <c r="AF46" s="71">
        <v>0</v>
      </c>
      <c r="AG46" s="71"/>
      <c r="AH46" s="71"/>
      <c r="AI46" s="71"/>
      <c r="AJ46" s="71"/>
      <c r="AK46" s="71">
        <f>AA46+AF46</f>
        <v>5000</v>
      </c>
      <c r="AL46" s="71"/>
      <c r="AM46" s="71"/>
      <c r="AN46" s="71"/>
      <c r="AO46" s="71"/>
      <c r="AP46" s="71">
        <v>0</v>
      </c>
      <c r="AQ46" s="71"/>
      <c r="AR46" s="71"/>
      <c r="AS46" s="71"/>
      <c r="AT46" s="71"/>
      <c r="AU46" s="71">
        <v>0</v>
      </c>
      <c r="AV46" s="71"/>
      <c r="AW46" s="71"/>
      <c r="AX46" s="71"/>
      <c r="AY46" s="71"/>
      <c r="AZ46" s="71">
        <f>AP46+AU46</f>
        <v>0</v>
      </c>
      <c r="BA46" s="71"/>
      <c r="BB46" s="71"/>
      <c r="BC46" s="71"/>
      <c r="BD46" s="71">
        <f>AP46-AA46</f>
        <v>-5000</v>
      </c>
      <c r="BE46" s="71"/>
      <c r="BF46" s="71"/>
      <c r="BG46" s="71"/>
      <c r="BH46" s="71"/>
      <c r="BI46" s="71">
        <f>AU46-AF46</f>
        <v>0</v>
      </c>
      <c r="BJ46" s="71"/>
      <c r="BK46" s="71"/>
      <c r="BL46" s="71"/>
      <c r="BM46" s="71"/>
      <c r="BN46" s="71">
        <f>BD46+BI46</f>
        <v>-5000</v>
      </c>
      <c r="BO46" s="71"/>
      <c r="BP46" s="71"/>
      <c r="BQ46" s="71"/>
    </row>
    <row r="48" spans="1:79" ht="15.75" customHeight="1" x14ac:dyDescent="0.2">
      <c r="A48" s="52" t="s">
        <v>52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79" ht="15" customHeight="1" x14ac:dyDescent="0.2">
      <c r="A49" s="54" t="s">
        <v>101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</row>
    <row r="50" spans="1:79" ht="28.5" customHeight="1" x14ac:dyDescent="0.2">
      <c r="A50" s="40" t="s">
        <v>34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30</v>
      </c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 t="s">
        <v>54</v>
      </c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 t="s">
        <v>3</v>
      </c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79" ht="29.1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5</v>
      </c>
      <c r="R51" s="40"/>
      <c r="S51" s="40"/>
      <c r="T51" s="40"/>
      <c r="U51" s="40"/>
      <c r="V51" s="40" t="s">
        <v>4</v>
      </c>
      <c r="W51" s="40"/>
      <c r="X51" s="40"/>
      <c r="Y51" s="40"/>
      <c r="Z51" s="40"/>
      <c r="AA51" s="40" t="s">
        <v>31</v>
      </c>
      <c r="AB51" s="40"/>
      <c r="AC51" s="40"/>
      <c r="AD51" s="40"/>
      <c r="AE51" s="40"/>
      <c r="AF51" s="40"/>
      <c r="AG51" s="40" t="s">
        <v>5</v>
      </c>
      <c r="AH51" s="40"/>
      <c r="AI51" s="40"/>
      <c r="AJ51" s="40"/>
      <c r="AK51" s="40"/>
      <c r="AL51" s="40" t="s">
        <v>4</v>
      </c>
      <c r="AM51" s="40"/>
      <c r="AN51" s="40"/>
      <c r="AO51" s="40"/>
      <c r="AP51" s="40"/>
      <c r="AQ51" s="40" t="s">
        <v>31</v>
      </c>
      <c r="AR51" s="40"/>
      <c r="AS51" s="40"/>
      <c r="AT51" s="40"/>
      <c r="AU51" s="40"/>
      <c r="AV51" s="40"/>
      <c r="AW51" s="76" t="s">
        <v>5</v>
      </c>
      <c r="AX51" s="77"/>
      <c r="AY51" s="77"/>
      <c r="AZ51" s="77"/>
      <c r="BA51" s="78"/>
      <c r="BB51" s="76" t="s">
        <v>4</v>
      </c>
      <c r="BC51" s="77"/>
      <c r="BD51" s="77"/>
      <c r="BE51" s="77"/>
      <c r="BF51" s="78"/>
      <c r="BG51" s="40" t="s">
        <v>31</v>
      </c>
      <c r="BH51" s="40"/>
      <c r="BI51" s="40"/>
      <c r="BJ51" s="40"/>
      <c r="BK51" s="40"/>
      <c r="BL51" s="40"/>
      <c r="BM51" s="2"/>
      <c r="BN51" s="2"/>
      <c r="BO51" s="2"/>
      <c r="BP51" s="2"/>
      <c r="BQ51" s="2"/>
    </row>
    <row r="52" spans="1:79" ht="15.95" customHeight="1" x14ac:dyDescent="0.25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>
        <v>3</v>
      </c>
      <c r="W52" s="40"/>
      <c r="X52" s="40"/>
      <c r="Y52" s="40"/>
      <c r="Z52" s="40"/>
      <c r="AA52" s="40">
        <v>4</v>
      </c>
      <c r="AB52" s="40"/>
      <c r="AC52" s="40"/>
      <c r="AD52" s="40"/>
      <c r="AE52" s="40"/>
      <c r="AF52" s="40"/>
      <c r="AG52" s="40">
        <v>5</v>
      </c>
      <c r="AH52" s="40"/>
      <c r="AI52" s="40"/>
      <c r="AJ52" s="40"/>
      <c r="AK52" s="40"/>
      <c r="AL52" s="40">
        <v>6</v>
      </c>
      <c r="AM52" s="40"/>
      <c r="AN52" s="40"/>
      <c r="AO52" s="40"/>
      <c r="AP52" s="40"/>
      <c r="AQ52" s="40">
        <v>7</v>
      </c>
      <c r="AR52" s="40"/>
      <c r="AS52" s="40"/>
      <c r="AT52" s="40"/>
      <c r="AU52" s="40"/>
      <c r="AV52" s="40"/>
      <c r="AW52" s="40">
        <v>8</v>
      </c>
      <c r="AX52" s="40"/>
      <c r="AY52" s="40"/>
      <c r="AZ52" s="40"/>
      <c r="BA52" s="40"/>
      <c r="BB52" s="79">
        <v>9</v>
      </c>
      <c r="BC52" s="79"/>
      <c r="BD52" s="79"/>
      <c r="BE52" s="79"/>
      <c r="BF52" s="79"/>
      <c r="BG52" s="79">
        <v>10</v>
      </c>
      <c r="BH52" s="79"/>
      <c r="BI52" s="79"/>
      <c r="BJ52" s="79"/>
      <c r="BK52" s="79"/>
      <c r="BL52" s="79"/>
      <c r="BM52" s="6"/>
      <c r="BN52" s="6"/>
      <c r="BO52" s="6"/>
      <c r="BP52" s="6"/>
      <c r="BQ52" s="6"/>
    </row>
    <row r="53" spans="1:79" ht="18" hidden="1" customHeight="1" x14ac:dyDescent="0.2">
      <c r="A53" s="80" t="s">
        <v>19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57" t="s">
        <v>15</v>
      </c>
      <c r="R53" s="57"/>
      <c r="S53" s="57"/>
      <c r="T53" s="57"/>
      <c r="U53" s="57"/>
      <c r="V53" s="57" t="s">
        <v>14</v>
      </c>
      <c r="W53" s="57"/>
      <c r="X53" s="57"/>
      <c r="Y53" s="57"/>
      <c r="Z53" s="57"/>
      <c r="AA53" s="58" t="s">
        <v>21</v>
      </c>
      <c r="AB53" s="64"/>
      <c r="AC53" s="64"/>
      <c r="AD53" s="64"/>
      <c r="AE53" s="64"/>
      <c r="AF53" s="64"/>
      <c r="AG53" s="57" t="s">
        <v>16</v>
      </c>
      <c r="AH53" s="57"/>
      <c r="AI53" s="57"/>
      <c r="AJ53" s="57"/>
      <c r="AK53" s="57"/>
      <c r="AL53" s="57" t="s">
        <v>17</v>
      </c>
      <c r="AM53" s="57"/>
      <c r="AN53" s="57"/>
      <c r="AO53" s="57"/>
      <c r="AP53" s="57"/>
      <c r="AQ53" s="58" t="s">
        <v>21</v>
      </c>
      <c r="AR53" s="64"/>
      <c r="AS53" s="64"/>
      <c r="AT53" s="64"/>
      <c r="AU53" s="64"/>
      <c r="AV53" s="64"/>
      <c r="AW53" s="87" t="s">
        <v>22</v>
      </c>
      <c r="AX53" s="88"/>
      <c r="AY53" s="88"/>
      <c r="AZ53" s="88"/>
      <c r="BA53" s="89"/>
      <c r="BB53" s="87" t="s">
        <v>22</v>
      </c>
      <c r="BC53" s="88"/>
      <c r="BD53" s="88"/>
      <c r="BE53" s="88"/>
      <c r="BF53" s="89"/>
      <c r="BG53" s="64" t="s">
        <v>21</v>
      </c>
      <c r="BH53" s="64"/>
      <c r="BI53" s="64"/>
      <c r="BJ53" s="64"/>
      <c r="BK53" s="64"/>
      <c r="BL53" s="64"/>
      <c r="BM53" s="7"/>
      <c r="BN53" s="7"/>
      <c r="BO53" s="7"/>
      <c r="BP53" s="7"/>
      <c r="BQ53" s="7"/>
      <c r="CA53" s="1" t="s">
        <v>26</v>
      </c>
    </row>
    <row r="54" spans="1:79" ht="31.5" customHeight="1" x14ac:dyDescent="0.2">
      <c r="A54" s="113" t="s">
        <v>377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8"/>
      <c r="Q54" s="111">
        <v>5000</v>
      </c>
      <c r="R54" s="111"/>
      <c r="S54" s="111"/>
      <c r="T54" s="111"/>
      <c r="U54" s="111"/>
      <c r="V54" s="111">
        <v>0</v>
      </c>
      <c r="W54" s="111"/>
      <c r="X54" s="111"/>
      <c r="Y54" s="111"/>
      <c r="Z54" s="111"/>
      <c r="AA54" s="111">
        <f>Q54+V54</f>
        <v>5000</v>
      </c>
      <c r="AB54" s="111"/>
      <c r="AC54" s="111"/>
      <c r="AD54" s="111"/>
      <c r="AE54" s="111"/>
      <c r="AF54" s="111"/>
      <c r="AG54" s="111">
        <v>0</v>
      </c>
      <c r="AH54" s="111"/>
      <c r="AI54" s="111"/>
      <c r="AJ54" s="111"/>
      <c r="AK54" s="111"/>
      <c r="AL54" s="111">
        <v>0</v>
      </c>
      <c r="AM54" s="111"/>
      <c r="AN54" s="111"/>
      <c r="AO54" s="111"/>
      <c r="AP54" s="111"/>
      <c r="AQ54" s="111">
        <f>AG54+AL54</f>
        <v>0</v>
      </c>
      <c r="AR54" s="111"/>
      <c r="AS54" s="111"/>
      <c r="AT54" s="111"/>
      <c r="AU54" s="111"/>
      <c r="AV54" s="111"/>
      <c r="AW54" s="111">
        <f>AG54-Q54</f>
        <v>-5000</v>
      </c>
      <c r="AX54" s="111"/>
      <c r="AY54" s="111"/>
      <c r="AZ54" s="111"/>
      <c r="BA54" s="111"/>
      <c r="BB54" s="112">
        <f>AL54-V54</f>
        <v>0</v>
      </c>
      <c r="BC54" s="112"/>
      <c r="BD54" s="112"/>
      <c r="BE54" s="112"/>
      <c r="BF54" s="112"/>
      <c r="BG54" s="112">
        <f>AW54+BB54</f>
        <v>-5000</v>
      </c>
      <c r="BH54" s="112"/>
      <c r="BI54" s="112"/>
      <c r="BJ54" s="112"/>
      <c r="BK54" s="112"/>
      <c r="BL54" s="112"/>
      <c r="BM54" s="8"/>
      <c r="BN54" s="8"/>
      <c r="BO54" s="8"/>
      <c r="BP54" s="8"/>
      <c r="BQ54" s="8"/>
      <c r="CA54" s="1" t="s">
        <v>27</v>
      </c>
    </row>
    <row r="55" spans="1:79" s="19" customFormat="1" ht="15" x14ac:dyDescent="0.2">
      <c r="A55" s="114" t="s">
        <v>70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91">
        <v>5000</v>
      </c>
      <c r="R55" s="91"/>
      <c r="S55" s="91"/>
      <c r="T55" s="91"/>
      <c r="U55" s="91"/>
      <c r="V55" s="91">
        <v>0</v>
      </c>
      <c r="W55" s="91"/>
      <c r="X55" s="91"/>
      <c r="Y55" s="91"/>
      <c r="Z55" s="91"/>
      <c r="AA55" s="91">
        <f>Q55+V55</f>
        <v>5000</v>
      </c>
      <c r="AB55" s="91"/>
      <c r="AC55" s="91"/>
      <c r="AD55" s="91"/>
      <c r="AE55" s="91"/>
      <c r="AF55" s="91"/>
      <c r="AG55" s="91">
        <v>0</v>
      </c>
      <c r="AH55" s="91"/>
      <c r="AI55" s="91"/>
      <c r="AJ55" s="91"/>
      <c r="AK55" s="91"/>
      <c r="AL55" s="91">
        <v>0</v>
      </c>
      <c r="AM55" s="91"/>
      <c r="AN55" s="91"/>
      <c r="AO55" s="91"/>
      <c r="AP55" s="91"/>
      <c r="AQ55" s="91">
        <f>AG55+AL55</f>
        <v>0</v>
      </c>
      <c r="AR55" s="91"/>
      <c r="AS55" s="91"/>
      <c r="AT55" s="91"/>
      <c r="AU55" s="91"/>
      <c r="AV55" s="91"/>
      <c r="AW55" s="91">
        <f>AG55-Q55</f>
        <v>-5000</v>
      </c>
      <c r="AX55" s="91"/>
      <c r="AY55" s="91"/>
      <c r="AZ55" s="91"/>
      <c r="BA55" s="91"/>
      <c r="BB55" s="81">
        <f>AL55-V55</f>
        <v>0</v>
      </c>
      <c r="BC55" s="81"/>
      <c r="BD55" s="81"/>
      <c r="BE55" s="81"/>
      <c r="BF55" s="81"/>
      <c r="BG55" s="81">
        <f>AW55+BB55</f>
        <v>-5000</v>
      </c>
      <c r="BH55" s="81"/>
      <c r="BI55" s="81"/>
      <c r="BJ55" s="81"/>
      <c r="BK55" s="81"/>
      <c r="BL55" s="81"/>
      <c r="BM55" s="20"/>
      <c r="BN55" s="20"/>
      <c r="BO55" s="20"/>
      <c r="BP55" s="20"/>
      <c r="BQ55" s="20"/>
    </row>
    <row r="57" spans="1:79" ht="15.75" customHeight="1" x14ac:dyDescent="0.2">
      <c r="A57" s="52" t="s">
        <v>53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</row>
    <row r="59" spans="1:79" ht="45" customHeight="1" x14ac:dyDescent="0.2">
      <c r="A59" s="82" t="s">
        <v>10</v>
      </c>
      <c r="B59" s="83"/>
      <c r="C59" s="82" t="s">
        <v>9</v>
      </c>
      <c r="D59" s="51"/>
      <c r="E59" s="51"/>
      <c r="F59" s="51"/>
      <c r="G59" s="51"/>
      <c r="H59" s="51"/>
      <c r="I59" s="83"/>
      <c r="J59" s="82" t="s">
        <v>8</v>
      </c>
      <c r="K59" s="51"/>
      <c r="L59" s="51"/>
      <c r="M59" s="51"/>
      <c r="N59" s="83"/>
      <c r="O59" s="82" t="s">
        <v>7</v>
      </c>
      <c r="P59" s="51"/>
      <c r="Q59" s="51"/>
      <c r="R59" s="51"/>
      <c r="S59" s="51"/>
      <c r="T59" s="51"/>
      <c r="U59" s="51"/>
      <c r="V59" s="51"/>
      <c r="W59" s="51"/>
      <c r="X59" s="83"/>
      <c r="Y59" s="40" t="s">
        <v>30</v>
      </c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 t="s">
        <v>55</v>
      </c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103" t="s">
        <v>3</v>
      </c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84"/>
      <c r="B60" s="85"/>
      <c r="C60" s="84"/>
      <c r="D60" s="86"/>
      <c r="E60" s="86"/>
      <c r="F60" s="86"/>
      <c r="G60" s="86"/>
      <c r="H60" s="86"/>
      <c r="I60" s="85"/>
      <c r="J60" s="84"/>
      <c r="K60" s="86"/>
      <c r="L60" s="86"/>
      <c r="M60" s="86"/>
      <c r="N60" s="85"/>
      <c r="O60" s="84"/>
      <c r="P60" s="86"/>
      <c r="Q60" s="86"/>
      <c r="R60" s="86"/>
      <c r="S60" s="86"/>
      <c r="T60" s="86"/>
      <c r="U60" s="86"/>
      <c r="V60" s="86"/>
      <c r="W60" s="86"/>
      <c r="X60" s="85"/>
      <c r="Y60" s="76" t="s">
        <v>5</v>
      </c>
      <c r="Z60" s="77"/>
      <c r="AA60" s="77"/>
      <c r="AB60" s="77"/>
      <c r="AC60" s="78"/>
      <c r="AD60" s="76" t="s">
        <v>4</v>
      </c>
      <c r="AE60" s="77"/>
      <c r="AF60" s="77"/>
      <c r="AG60" s="77"/>
      <c r="AH60" s="78"/>
      <c r="AI60" s="40" t="s">
        <v>31</v>
      </c>
      <c r="AJ60" s="40"/>
      <c r="AK60" s="40"/>
      <c r="AL60" s="40"/>
      <c r="AM60" s="40"/>
      <c r="AN60" s="40" t="s">
        <v>5</v>
      </c>
      <c r="AO60" s="40"/>
      <c r="AP60" s="40"/>
      <c r="AQ60" s="40"/>
      <c r="AR60" s="40"/>
      <c r="AS60" s="40" t="s">
        <v>4</v>
      </c>
      <c r="AT60" s="40"/>
      <c r="AU60" s="40"/>
      <c r="AV60" s="40"/>
      <c r="AW60" s="40"/>
      <c r="AX60" s="40" t="s">
        <v>31</v>
      </c>
      <c r="AY60" s="40"/>
      <c r="AZ60" s="40"/>
      <c r="BA60" s="40"/>
      <c r="BB60" s="40"/>
      <c r="BC60" s="40" t="s">
        <v>5</v>
      </c>
      <c r="BD60" s="40"/>
      <c r="BE60" s="40"/>
      <c r="BF60" s="40"/>
      <c r="BG60" s="40"/>
      <c r="BH60" s="40" t="s">
        <v>4</v>
      </c>
      <c r="BI60" s="40"/>
      <c r="BJ60" s="40"/>
      <c r="BK60" s="40"/>
      <c r="BL60" s="40"/>
      <c r="BM60" s="40" t="s">
        <v>31</v>
      </c>
      <c r="BN60" s="40"/>
      <c r="BO60" s="40"/>
      <c r="BP60" s="40"/>
      <c r="BQ60" s="4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40">
        <v>1</v>
      </c>
      <c r="B61" s="40"/>
      <c r="C61" s="40">
        <v>2</v>
      </c>
      <c r="D61" s="40"/>
      <c r="E61" s="40"/>
      <c r="F61" s="40"/>
      <c r="G61" s="40"/>
      <c r="H61" s="40"/>
      <c r="I61" s="40"/>
      <c r="J61" s="40">
        <v>3</v>
      </c>
      <c r="K61" s="40"/>
      <c r="L61" s="40"/>
      <c r="M61" s="40"/>
      <c r="N61" s="40"/>
      <c r="O61" s="40">
        <v>4</v>
      </c>
      <c r="P61" s="40"/>
      <c r="Q61" s="40"/>
      <c r="R61" s="40"/>
      <c r="S61" s="40"/>
      <c r="T61" s="40"/>
      <c r="U61" s="40"/>
      <c r="V61" s="40"/>
      <c r="W61" s="40"/>
      <c r="X61" s="40"/>
      <c r="Y61" s="40">
        <v>5</v>
      </c>
      <c r="Z61" s="40"/>
      <c r="AA61" s="40"/>
      <c r="AB61" s="40"/>
      <c r="AC61" s="40"/>
      <c r="AD61" s="40">
        <v>6</v>
      </c>
      <c r="AE61" s="40"/>
      <c r="AF61" s="40"/>
      <c r="AG61" s="40"/>
      <c r="AH61" s="40"/>
      <c r="AI61" s="40">
        <v>7</v>
      </c>
      <c r="AJ61" s="40"/>
      <c r="AK61" s="40"/>
      <c r="AL61" s="40"/>
      <c r="AM61" s="40"/>
      <c r="AN61" s="76">
        <v>8</v>
      </c>
      <c r="AO61" s="77"/>
      <c r="AP61" s="77"/>
      <c r="AQ61" s="77"/>
      <c r="AR61" s="78"/>
      <c r="AS61" s="76">
        <v>9</v>
      </c>
      <c r="AT61" s="77"/>
      <c r="AU61" s="77"/>
      <c r="AV61" s="77"/>
      <c r="AW61" s="78"/>
      <c r="AX61" s="76">
        <v>10</v>
      </c>
      <c r="AY61" s="77"/>
      <c r="AZ61" s="77"/>
      <c r="BA61" s="77"/>
      <c r="BB61" s="78"/>
      <c r="BC61" s="76">
        <v>11</v>
      </c>
      <c r="BD61" s="77"/>
      <c r="BE61" s="77"/>
      <c r="BF61" s="77"/>
      <c r="BG61" s="78"/>
      <c r="BH61" s="76">
        <v>12</v>
      </c>
      <c r="BI61" s="77"/>
      <c r="BJ61" s="77"/>
      <c r="BK61" s="77"/>
      <c r="BL61" s="78"/>
      <c r="BM61" s="76">
        <v>13</v>
      </c>
      <c r="BN61" s="77"/>
      <c r="BO61" s="77"/>
      <c r="BP61" s="77"/>
      <c r="BQ61" s="78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44" t="s">
        <v>44</v>
      </c>
      <c r="B62" s="44"/>
      <c r="C62" s="45" t="s">
        <v>19</v>
      </c>
      <c r="D62" s="46"/>
      <c r="E62" s="46"/>
      <c r="F62" s="46"/>
      <c r="G62" s="46"/>
      <c r="H62" s="46"/>
      <c r="I62" s="47"/>
      <c r="J62" s="44" t="s">
        <v>20</v>
      </c>
      <c r="K62" s="44"/>
      <c r="L62" s="44"/>
      <c r="M62" s="44"/>
      <c r="N62" s="44"/>
      <c r="O62" s="80" t="s">
        <v>45</v>
      </c>
      <c r="P62" s="80"/>
      <c r="Q62" s="80"/>
      <c r="R62" s="80"/>
      <c r="S62" s="80"/>
      <c r="T62" s="80"/>
      <c r="U62" s="80"/>
      <c r="V62" s="80"/>
      <c r="W62" s="80"/>
      <c r="X62" s="45"/>
      <c r="Y62" s="57" t="s">
        <v>15</v>
      </c>
      <c r="Z62" s="57"/>
      <c r="AA62" s="57"/>
      <c r="AB62" s="57"/>
      <c r="AC62" s="57"/>
      <c r="AD62" s="57" t="s">
        <v>35</v>
      </c>
      <c r="AE62" s="57"/>
      <c r="AF62" s="57"/>
      <c r="AG62" s="57"/>
      <c r="AH62" s="57"/>
      <c r="AI62" s="57" t="s">
        <v>21</v>
      </c>
      <c r="AJ62" s="57"/>
      <c r="AK62" s="57"/>
      <c r="AL62" s="57"/>
      <c r="AM62" s="57"/>
      <c r="AN62" s="57" t="s">
        <v>36</v>
      </c>
      <c r="AO62" s="57"/>
      <c r="AP62" s="57"/>
      <c r="AQ62" s="57"/>
      <c r="AR62" s="57"/>
      <c r="AS62" s="57" t="s">
        <v>16</v>
      </c>
      <c r="AT62" s="57"/>
      <c r="AU62" s="57"/>
      <c r="AV62" s="57"/>
      <c r="AW62" s="57"/>
      <c r="AX62" s="57" t="s">
        <v>21</v>
      </c>
      <c r="AY62" s="57"/>
      <c r="AZ62" s="57"/>
      <c r="BA62" s="57"/>
      <c r="BB62" s="57"/>
      <c r="BC62" s="57" t="s">
        <v>38</v>
      </c>
      <c r="BD62" s="57"/>
      <c r="BE62" s="57"/>
      <c r="BF62" s="57"/>
      <c r="BG62" s="57"/>
      <c r="BH62" s="57" t="s">
        <v>38</v>
      </c>
      <c r="BI62" s="57"/>
      <c r="BJ62" s="57"/>
      <c r="BK62" s="57"/>
      <c r="BL62" s="57"/>
      <c r="BM62" s="95" t="s">
        <v>21</v>
      </c>
      <c r="BN62" s="95"/>
      <c r="BO62" s="95"/>
      <c r="BP62" s="95"/>
      <c r="BQ62" s="95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28</v>
      </c>
    </row>
    <row r="63" spans="1:79" s="19" customFormat="1" ht="15.75" x14ac:dyDescent="0.2">
      <c r="A63" s="72">
        <v>0</v>
      </c>
      <c r="B63" s="72"/>
      <c r="C63" s="96" t="s">
        <v>71</v>
      </c>
      <c r="D63" s="96"/>
      <c r="E63" s="96"/>
      <c r="F63" s="96"/>
      <c r="G63" s="96"/>
      <c r="H63" s="96"/>
      <c r="I63" s="96"/>
      <c r="J63" s="96" t="s">
        <v>72</v>
      </c>
      <c r="K63" s="96"/>
      <c r="L63" s="96"/>
      <c r="M63" s="96"/>
      <c r="N63" s="96"/>
      <c r="O63" s="96" t="s">
        <v>72</v>
      </c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29</v>
      </c>
    </row>
    <row r="64" spans="1:79" ht="38.25" customHeight="1" x14ac:dyDescent="0.2">
      <c r="A64" s="40">
        <v>1</v>
      </c>
      <c r="B64" s="40"/>
      <c r="C64" s="104" t="s">
        <v>378</v>
      </c>
      <c r="D64" s="67"/>
      <c r="E64" s="67"/>
      <c r="F64" s="67"/>
      <c r="G64" s="67"/>
      <c r="H64" s="67"/>
      <c r="I64" s="68"/>
      <c r="J64" s="105" t="s">
        <v>109</v>
      </c>
      <c r="K64" s="105"/>
      <c r="L64" s="105"/>
      <c r="M64" s="105"/>
      <c r="N64" s="105"/>
      <c r="O64" s="105" t="s">
        <v>78</v>
      </c>
      <c r="P64" s="105"/>
      <c r="Q64" s="105"/>
      <c r="R64" s="105"/>
      <c r="S64" s="105"/>
      <c r="T64" s="105"/>
      <c r="U64" s="105"/>
      <c r="V64" s="105"/>
      <c r="W64" s="105"/>
      <c r="X64" s="105"/>
      <c r="Y64" s="106">
        <v>2000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>Y64+AD64</f>
        <v>2000</v>
      </c>
      <c r="AJ64" s="106"/>
      <c r="AK64" s="106"/>
      <c r="AL64" s="106"/>
      <c r="AM64" s="106"/>
      <c r="AN64" s="106">
        <v>0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94">
        <f>AN64+AS64</f>
        <v>0</v>
      </c>
      <c r="AY64" s="94"/>
      <c r="AZ64" s="94"/>
      <c r="BA64" s="94"/>
      <c r="BB64" s="94"/>
      <c r="BC64" s="94">
        <f>AN64-Y64</f>
        <v>-2000</v>
      </c>
      <c r="BD64" s="94"/>
      <c r="BE64" s="94"/>
      <c r="BF64" s="94"/>
      <c r="BG64" s="94"/>
      <c r="BH64" s="94">
        <f>AS64-AD64</f>
        <v>0</v>
      </c>
      <c r="BI64" s="94"/>
      <c r="BJ64" s="94"/>
      <c r="BK64" s="94"/>
      <c r="BL64" s="94"/>
      <c r="BM64" s="94">
        <f>BC64+BH64</f>
        <v>-2000</v>
      </c>
      <c r="BN64" s="94"/>
      <c r="BO64" s="94"/>
      <c r="BP64" s="94"/>
      <c r="BQ64" s="94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38.25" customHeight="1" x14ac:dyDescent="0.2">
      <c r="A65" s="40">
        <v>1</v>
      </c>
      <c r="B65" s="40"/>
      <c r="C65" s="104" t="s">
        <v>379</v>
      </c>
      <c r="D65" s="67"/>
      <c r="E65" s="67"/>
      <c r="F65" s="67"/>
      <c r="G65" s="67"/>
      <c r="H65" s="67"/>
      <c r="I65" s="68"/>
      <c r="J65" s="105" t="s">
        <v>109</v>
      </c>
      <c r="K65" s="105"/>
      <c r="L65" s="105"/>
      <c r="M65" s="105"/>
      <c r="N65" s="105"/>
      <c r="O65" s="105" t="s">
        <v>78</v>
      </c>
      <c r="P65" s="105"/>
      <c r="Q65" s="105"/>
      <c r="R65" s="105"/>
      <c r="S65" s="105"/>
      <c r="T65" s="105"/>
      <c r="U65" s="105"/>
      <c r="V65" s="105"/>
      <c r="W65" s="105"/>
      <c r="X65" s="105"/>
      <c r="Y65" s="106">
        <v>3000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3000</v>
      </c>
      <c r="AJ65" s="106"/>
      <c r="AK65" s="106"/>
      <c r="AL65" s="106"/>
      <c r="AM65" s="106"/>
      <c r="AN65" s="106">
        <v>0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94">
        <f>AN65+AS65</f>
        <v>0</v>
      </c>
      <c r="AY65" s="94"/>
      <c r="AZ65" s="94"/>
      <c r="BA65" s="94"/>
      <c r="BB65" s="94"/>
      <c r="BC65" s="94">
        <f>AN65-Y65</f>
        <v>-3000</v>
      </c>
      <c r="BD65" s="94"/>
      <c r="BE65" s="94"/>
      <c r="BF65" s="94"/>
      <c r="BG65" s="94"/>
      <c r="BH65" s="94">
        <f>AS65-AD65</f>
        <v>0</v>
      </c>
      <c r="BI65" s="94"/>
      <c r="BJ65" s="94"/>
      <c r="BK65" s="94"/>
      <c r="BL65" s="94"/>
      <c r="BM65" s="94">
        <f>BC65+BH65</f>
        <v>-3000</v>
      </c>
      <c r="BN65" s="94"/>
      <c r="BO65" s="94"/>
      <c r="BP65" s="94"/>
      <c r="BQ65" s="9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72">
        <v>0</v>
      </c>
      <c r="B66" s="72"/>
      <c r="C66" s="107" t="s">
        <v>79</v>
      </c>
      <c r="D66" s="74"/>
      <c r="E66" s="74"/>
      <c r="F66" s="74"/>
      <c r="G66" s="74"/>
      <c r="H66" s="74"/>
      <c r="I66" s="75"/>
      <c r="J66" s="96" t="s">
        <v>72</v>
      </c>
      <c r="K66" s="96"/>
      <c r="L66" s="96"/>
      <c r="M66" s="96"/>
      <c r="N66" s="96"/>
      <c r="O66" s="96" t="s">
        <v>72</v>
      </c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25.5" customHeight="1" x14ac:dyDescent="0.2">
      <c r="A67" s="40">
        <v>1</v>
      </c>
      <c r="B67" s="40"/>
      <c r="C67" s="104" t="s">
        <v>380</v>
      </c>
      <c r="D67" s="67"/>
      <c r="E67" s="67"/>
      <c r="F67" s="67"/>
      <c r="G67" s="67"/>
      <c r="H67" s="67"/>
      <c r="I67" s="68"/>
      <c r="J67" s="105" t="s">
        <v>74</v>
      </c>
      <c r="K67" s="105"/>
      <c r="L67" s="105"/>
      <c r="M67" s="105"/>
      <c r="N67" s="105"/>
      <c r="O67" s="105" t="s">
        <v>78</v>
      </c>
      <c r="P67" s="105"/>
      <c r="Q67" s="105"/>
      <c r="R67" s="105"/>
      <c r="S67" s="105"/>
      <c r="T67" s="105"/>
      <c r="U67" s="105"/>
      <c r="V67" s="105"/>
      <c r="W67" s="105"/>
      <c r="X67" s="105"/>
      <c r="Y67" s="106">
        <v>1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1</v>
      </c>
      <c r="AJ67" s="106"/>
      <c r="AK67" s="106"/>
      <c r="AL67" s="106"/>
      <c r="AM67" s="106"/>
      <c r="AN67" s="106">
        <v>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94">
        <f>AN67+AS67</f>
        <v>0</v>
      </c>
      <c r="AY67" s="94"/>
      <c r="AZ67" s="94"/>
      <c r="BA67" s="94"/>
      <c r="BB67" s="94"/>
      <c r="BC67" s="94">
        <f>AN67-Y67</f>
        <v>-1</v>
      </c>
      <c r="BD67" s="94"/>
      <c r="BE67" s="94"/>
      <c r="BF67" s="94"/>
      <c r="BG67" s="94"/>
      <c r="BH67" s="94">
        <f>AS67-AD67</f>
        <v>0</v>
      </c>
      <c r="BI67" s="94"/>
      <c r="BJ67" s="94"/>
      <c r="BK67" s="94"/>
      <c r="BL67" s="94"/>
      <c r="BM67" s="94">
        <f>BC67+BH67</f>
        <v>-1</v>
      </c>
      <c r="BN67" s="94"/>
      <c r="BO67" s="94"/>
      <c r="BP67" s="94"/>
      <c r="BQ67" s="9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15.75" customHeight="1" x14ac:dyDescent="0.2">
      <c r="A68" s="40">
        <v>1</v>
      </c>
      <c r="B68" s="40"/>
      <c r="C68" s="104" t="s">
        <v>381</v>
      </c>
      <c r="D68" s="67"/>
      <c r="E68" s="67"/>
      <c r="F68" s="67"/>
      <c r="G68" s="67"/>
      <c r="H68" s="67"/>
      <c r="I68" s="68"/>
      <c r="J68" s="105" t="s">
        <v>74</v>
      </c>
      <c r="K68" s="105"/>
      <c r="L68" s="105"/>
      <c r="M68" s="105"/>
      <c r="N68" s="105"/>
      <c r="O68" s="105" t="s">
        <v>78</v>
      </c>
      <c r="P68" s="105"/>
      <c r="Q68" s="105"/>
      <c r="R68" s="105"/>
      <c r="S68" s="105"/>
      <c r="T68" s="105"/>
      <c r="U68" s="105"/>
      <c r="V68" s="105"/>
      <c r="W68" s="105"/>
      <c r="X68" s="105"/>
      <c r="Y68" s="106">
        <v>1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>Y68+AD68</f>
        <v>1</v>
      </c>
      <c r="AJ68" s="106"/>
      <c r="AK68" s="106"/>
      <c r="AL68" s="106"/>
      <c r="AM68" s="106"/>
      <c r="AN68" s="106">
        <v>0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94">
        <f>AN68+AS68</f>
        <v>0</v>
      </c>
      <c r="AY68" s="94"/>
      <c r="AZ68" s="94"/>
      <c r="BA68" s="94"/>
      <c r="BB68" s="94"/>
      <c r="BC68" s="94">
        <f>AN68-Y68</f>
        <v>-1</v>
      </c>
      <c r="BD68" s="94"/>
      <c r="BE68" s="94"/>
      <c r="BF68" s="94"/>
      <c r="BG68" s="94"/>
      <c r="BH68" s="94">
        <f>AS68-AD68</f>
        <v>0</v>
      </c>
      <c r="BI68" s="94"/>
      <c r="BJ68" s="94"/>
      <c r="BK68" s="94"/>
      <c r="BL68" s="94"/>
      <c r="BM68" s="94">
        <f>BC68+BH68</f>
        <v>-1</v>
      </c>
      <c r="BN68" s="94"/>
      <c r="BO68" s="94"/>
      <c r="BP68" s="94"/>
      <c r="BQ68" s="94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5" customHeight="1" x14ac:dyDescent="0.2">
      <c r="A70" s="52" t="s">
        <v>56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</row>
    <row r="71" spans="1:78" ht="15.95" customHeight="1" x14ac:dyDescent="0.2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</row>
    <row r="72" spans="1:78" ht="4.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15.75" hidden="1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42" customHeight="1" x14ac:dyDescent="0.2">
      <c r="A74" s="99" t="s">
        <v>413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3"/>
      <c r="AO74" s="3"/>
      <c r="AP74" s="102" t="s">
        <v>412</v>
      </c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</row>
    <row r="75" spans="1:78" x14ac:dyDescent="0.2">
      <c r="W75" s="98" t="s">
        <v>12</v>
      </c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4"/>
      <c r="AO75" s="4"/>
      <c r="AP75" s="98" t="s">
        <v>13</v>
      </c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</row>
    <row r="76" spans="1:78" ht="8.25" customHeight="1" x14ac:dyDescent="0.2"/>
    <row r="77" spans="1:78" hidden="1" x14ac:dyDescent="0.2"/>
    <row r="78" spans="1:78" ht="15.95" customHeight="1" x14ac:dyDescent="0.2">
      <c r="A78" s="99" t="s">
        <v>414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3"/>
      <c r="AO78" s="3"/>
      <c r="AP78" s="102" t="s">
        <v>412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</row>
    <row r="79" spans="1:78" x14ac:dyDescent="0.2">
      <c r="W79" s="98" t="s">
        <v>12</v>
      </c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4"/>
      <c r="AO79" s="4"/>
      <c r="AP79" s="98" t="s">
        <v>13</v>
      </c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</row>
  </sheetData>
  <mergeCells count="294">
    <mergeCell ref="BM68:BQ68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N65:AR65"/>
    <mergeCell ref="AS65:AW65"/>
    <mergeCell ref="AX65:BB65"/>
    <mergeCell ref="BC65:BG65"/>
    <mergeCell ref="BH65:BL65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64:B64"/>
    <mergeCell ref="C64:I64"/>
    <mergeCell ref="J64:N64"/>
    <mergeCell ref="O64:X64"/>
    <mergeCell ref="Y64:AC64"/>
    <mergeCell ref="AD64:AH64"/>
    <mergeCell ref="W79:AM79"/>
    <mergeCell ref="AP79:BH79"/>
    <mergeCell ref="A37:F37"/>
    <mergeCell ref="G37:BL37"/>
    <mergeCell ref="A46:B46"/>
    <mergeCell ref="C46:Z46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3:BB63"/>
    <mergeCell ref="BC63:BG63"/>
    <mergeCell ref="BH63:BL63"/>
    <mergeCell ref="A70:BL70"/>
    <mergeCell ref="AQ55:AV55"/>
    <mergeCell ref="AW55:BA55"/>
    <mergeCell ref="BB55:BF55"/>
    <mergeCell ref="BG55:BL55"/>
    <mergeCell ref="A55:P55"/>
    <mergeCell ref="Q55:U55"/>
    <mergeCell ref="A71:BL71"/>
    <mergeCell ref="AI64:AM64"/>
    <mergeCell ref="AN64:AR64"/>
    <mergeCell ref="AS64:AW64"/>
    <mergeCell ref="AX64:BB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BM63:BQ63"/>
    <mergeCell ref="BM65:BQ65"/>
    <mergeCell ref="BC64:BG64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BG54:BL54"/>
    <mergeCell ref="A57:BQ57"/>
    <mergeCell ref="A59:B60"/>
    <mergeCell ref="C59:I60"/>
    <mergeCell ref="J59:N60"/>
    <mergeCell ref="O59:X60"/>
    <mergeCell ref="Y59:AM59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V55:Z55"/>
    <mergeCell ref="AA55:AF55"/>
    <mergeCell ref="AG55:AK55"/>
    <mergeCell ref="AL55:AP55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5:AY45"/>
    <mergeCell ref="AZ45:BC45"/>
    <mergeCell ref="BD45:BH45"/>
    <mergeCell ref="BI45:BM45"/>
    <mergeCell ref="BN45:BQ45"/>
    <mergeCell ref="A48:BL48"/>
    <mergeCell ref="AA46:AE46"/>
    <mergeCell ref="AF46:AJ46"/>
    <mergeCell ref="AK46:AO46"/>
    <mergeCell ref="AP46:AT46"/>
    <mergeCell ref="A45:B45"/>
    <mergeCell ref="C45:Z45"/>
    <mergeCell ref="AA45:AE45"/>
    <mergeCell ref="AF45:AJ45"/>
    <mergeCell ref="AK45:AO45"/>
    <mergeCell ref="AP45:AT45"/>
    <mergeCell ref="AU46:AY46"/>
    <mergeCell ref="AZ46:BC46"/>
    <mergeCell ref="BD46:BH46"/>
    <mergeCell ref="BI46:BM46"/>
    <mergeCell ref="BN46:BQ46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P42:AT42"/>
    <mergeCell ref="AU42:AY42"/>
    <mergeCell ref="A35:F35"/>
    <mergeCell ref="G35:BL35"/>
    <mergeCell ref="A36:F36"/>
    <mergeCell ref="G36:BL36"/>
    <mergeCell ref="A39:BQ39"/>
    <mergeCell ref="A40:BQ40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3">
    <cfRule type="cellIs" dxfId="31" priority="13" stopIfTrue="1" operator="equal">
      <formula>$C62</formula>
    </cfRule>
  </conditionalFormatting>
  <conditionalFormatting sqref="A63:B63">
    <cfRule type="cellIs" dxfId="30" priority="14" stopIfTrue="1" operator="equal">
      <formula>0</formula>
    </cfRule>
  </conditionalFormatting>
  <conditionalFormatting sqref="C64">
    <cfRule type="cellIs" dxfId="29" priority="11" stopIfTrue="1" operator="equal">
      <formula>$C63</formula>
    </cfRule>
  </conditionalFormatting>
  <conditionalFormatting sqref="A64:B64">
    <cfRule type="cellIs" dxfId="28" priority="12" stopIfTrue="1" operator="equal">
      <formula>0</formula>
    </cfRule>
  </conditionalFormatting>
  <conditionalFormatting sqref="C65">
    <cfRule type="cellIs" dxfId="27" priority="9" stopIfTrue="1" operator="equal">
      <formula>$C64</formula>
    </cfRule>
  </conditionalFormatting>
  <conditionalFormatting sqref="A65:B65">
    <cfRule type="cellIs" dxfId="26" priority="10" stopIfTrue="1" operator="equal">
      <formula>0</formula>
    </cfRule>
  </conditionalFormatting>
  <conditionalFormatting sqref="C66">
    <cfRule type="cellIs" dxfId="25" priority="7" stopIfTrue="1" operator="equal">
      <formula>$C65</formula>
    </cfRule>
  </conditionalFormatting>
  <conditionalFormatting sqref="A66:B66">
    <cfRule type="cellIs" dxfId="24" priority="8" stopIfTrue="1" operator="equal">
      <formula>0</formula>
    </cfRule>
  </conditionalFormatting>
  <conditionalFormatting sqref="C67">
    <cfRule type="cellIs" dxfId="23" priority="5" stopIfTrue="1" operator="equal">
      <formula>$C66</formula>
    </cfRule>
  </conditionalFormatting>
  <conditionalFormatting sqref="A67:B67">
    <cfRule type="cellIs" dxfId="22" priority="6" stopIfTrue="1" operator="equal">
      <formula>0</formula>
    </cfRule>
  </conditionalFormatting>
  <conditionalFormatting sqref="C68">
    <cfRule type="cellIs" dxfId="21" priority="3" stopIfTrue="1" operator="equal">
      <formula>$C67</formula>
    </cfRule>
  </conditionalFormatting>
  <conditionalFormatting sqref="A68:B68">
    <cfRule type="cellIs" dxfId="2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opLeftCell="A64" zoomScaleNormal="100" workbookViewId="0">
      <selection activeCell="A80" sqref="A80:XFD8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192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31" t="s">
        <v>42</v>
      </c>
      <c r="B20" s="31"/>
      <c r="C20" s="15"/>
      <c r="D20" s="32" t="s">
        <v>398</v>
      </c>
      <c r="E20" s="33"/>
      <c r="F20" s="33"/>
      <c r="G20" s="33"/>
      <c r="H20" s="33"/>
      <c r="I20" s="33"/>
      <c r="J20" s="33"/>
      <c r="K20" s="15"/>
      <c r="L20" s="32" t="s">
        <v>400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399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386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44">
        <v>2</v>
      </c>
      <c r="B28" s="44"/>
      <c r="C28" s="44"/>
      <c r="D28" s="44"/>
      <c r="E28" s="44"/>
      <c r="F28" s="44"/>
      <c r="G28" s="48" t="s">
        <v>387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50"/>
    </row>
    <row r="29" spans="1:79" ht="12.75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1:79" ht="15.95" customHeight="1" x14ac:dyDescent="0.2">
      <c r="A30" s="52" t="s">
        <v>49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1" spans="1:79" ht="15.95" customHeight="1" x14ac:dyDescent="0.2">
      <c r="A31" s="34" t="s">
        <v>397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</row>
    <row r="32" spans="1:79" ht="12.7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.75" customHeight="1" x14ac:dyDescent="0.2">
      <c r="A33" s="52" t="s">
        <v>50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</row>
    <row r="34" spans="1:79" ht="27.75" customHeight="1" x14ac:dyDescent="0.2">
      <c r="A34" s="53" t="s">
        <v>6</v>
      </c>
      <c r="B34" s="53"/>
      <c r="C34" s="53"/>
      <c r="D34" s="53"/>
      <c r="E34" s="53"/>
      <c r="F34" s="53"/>
      <c r="G34" s="41" t="s">
        <v>47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5.75" x14ac:dyDescent="0.2">
      <c r="A35" s="40">
        <v>1</v>
      </c>
      <c r="B35" s="40"/>
      <c r="C35" s="40"/>
      <c r="D35" s="40"/>
      <c r="E35" s="40"/>
      <c r="F35" s="40"/>
      <c r="G35" s="41">
        <v>2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</row>
    <row r="36" spans="1:79" ht="10.5" hidden="1" customHeight="1" x14ac:dyDescent="0.2">
      <c r="A36" s="44" t="s">
        <v>18</v>
      </c>
      <c r="B36" s="44"/>
      <c r="C36" s="44"/>
      <c r="D36" s="44"/>
      <c r="E36" s="44"/>
      <c r="F36" s="44"/>
      <c r="G36" s="45" t="s">
        <v>19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7"/>
      <c r="CA36" s="1" t="s">
        <v>61</v>
      </c>
    </row>
    <row r="37" spans="1:79" ht="12.75" customHeight="1" x14ac:dyDescent="0.2">
      <c r="A37" s="44">
        <v>1</v>
      </c>
      <c r="B37" s="44"/>
      <c r="C37" s="44"/>
      <c r="D37" s="44"/>
      <c r="E37" s="44"/>
      <c r="F37" s="44"/>
      <c r="G37" s="48" t="s">
        <v>388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50"/>
      <c r="CA37" s="1" t="s">
        <v>59</v>
      </c>
    </row>
    <row r="39" spans="1:79" ht="15.75" customHeight="1" x14ac:dyDescent="0.2">
      <c r="A39" s="52" t="s">
        <v>51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</row>
    <row r="40" spans="1:79" ht="15" customHeight="1" x14ac:dyDescent="0.2">
      <c r="A40" s="54" t="s">
        <v>101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48" customHeight="1" x14ac:dyDescent="0.2">
      <c r="A41" s="40" t="s">
        <v>6</v>
      </c>
      <c r="B41" s="40"/>
      <c r="C41" s="40" t="s">
        <v>33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30</v>
      </c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 t="s">
        <v>54</v>
      </c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 t="s">
        <v>3</v>
      </c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</row>
    <row r="42" spans="1:79" ht="29.1" customHeight="1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 t="s">
        <v>5</v>
      </c>
      <c r="AB42" s="40"/>
      <c r="AC42" s="40"/>
      <c r="AD42" s="40"/>
      <c r="AE42" s="40"/>
      <c r="AF42" s="40" t="s">
        <v>4</v>
      </c>
      <c r="AG42" s="40"/>
      <c r="AH42" s="40"/>
      <c r="AI42" s="40"/>
      <c r="AJ42" s="40"/>
      <c r="AK42" s="40" t="s">
        <v>31</v>
      </c>
      <c r="AL42" s="40"/>
      <c r="AM42" s="40"/>
      <c r="AN42" s="40"/>
      <c r="AO42" s="40"/>
      <c r="AP42" s="40" t="s">
        <v>5</v>
      </c>
      <c r="AQ42" s="40"/>
      <c r="AR42" s="40"/>
      <c r="AS42" s="40"/>
      <c r="AT42" s="40"/>
      <c r="AU42" s="40" t="s">
        <v>4</v>
      </c>
      <c r="AV42" s="40"/>
      <c r="AW42" s="40"/>
      <c r="AX42" s="40"/>
      <c r="AY42" s="40"/>
      <c r="AZ42" s="40" t="s">
        <v>31</v>
      </c>
      <c r="BA42" s="40"/>
      <c r="BB42" s="40"/>
      <c r="BC42" s="40"/>
      <c r="BD42" s="40" t="s">
        <v>5</v>
      </c>
      <c r="BE42" s="40"/>
      <c r="BF42" s="40"/>
      <c r="BG42" s="40"/>
      <c r="BH42" s="40"/>
      <c r="BI42" s="40" t="s">
        <v>4</v>
      </c>
      <c r="BJ42" s="40"/>
      <c r="BK42" s="40"/>
      <c r="BL42" s="40"/>
      <c r="BM42" s="40"/>
      <c r="BN42" s="40" t="s">
        <v>32</v>
      </c>
      <c r="BO42" s="40"/>
      <c r="BP42" s="40"/>
      <c r="BQ42" s="40"/>
    </row>
    <row r="43" spans="1:79" ht="15.95" customHeight="1" x14ac:dyDescent="0.2">
      <c r="A43" s="59">
        <v>1</v>
      </c>
      <c r="B43" s="59"/>
      <c r="C43" s="59">
        <v>2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60">
        <v>3</v>
      </c>
      <c r="AB43" s="61"/>
      <c r="AC43" s="61"/>
      <c r="AD43" s="61"/>
      <c r="AE43" s="62"/>
      <c r="AF43" s="60">
        <v>4</v>
      </c>
      <c r="AG43" s="61"/>
      <c r="AH43" s="61"/>
      <c r="AI43" s="61"/>
      <c r="AJ43" s="62"/>
      <c r="AK43" s="60">
        <v>5</v>
      </c>
      <c r="AL43" s="61"/>
      <c r="AM43" s="61"/>
      <c r="AN43" s="61"/>
      <c r="AO43" s="62"/>
      <c r="AP43" s="60">
        <v>6</v>
      </c>
      <c r="AQ43" s="61"/>
      <c r="AR43" s="61"/>
      <c r="AS43" s="61"/>
      <c r="AT43" s="62"/>
      <c r="AU43" s="60">
        <v>7</v>
      </c>
      <c r="AV43" s="61"/>
      <c r="AW43" s="61"/>
      <c r="AX43" s="61"/>
      <c r="AY43" s="62"/>
      <c r="AZ43" s="60">
        <v>8</v>
      </c>
      <c r="BA43" s="61"/>
      <c r="BB43" s="61"/>
      <c r="BC43" s="62"/>
      <c r="BD43" s="60">
        <v>9</v>
      </c>
      <c r="BE43" s="61"/>
      <c r="BF43" s="61"/>
      <c r="BG43" s="61"/>
      <c r="BH43" s="62"/>
      <c r="BI43" s="59">
        <v>10</v>
      </c>
      <c r="BJ43" s="59"/>
      <c r="BK43" s="59"/>
      <c r="BL43" s="59"/>
      <c r="BM43" s="59"/>
      <c r="BN43" s="59">
        <v>11</v>
      </c>
      <c r="BO43" s="59"/>
      <c r="BP43" s="59"/>
      <c r="BQ43" s="59"/>
    </row>
    <row r="44" spans="1:79" ht="15.75" hidden="1" customHeight="1" x14ac:dyDescent="0.2">
      <c r="A44" s="44" t="s">
        <v>18</v>
      </c>
      <c r="B44" s="44"/>
      <c r="C44" s="55" t="s">
        <v>19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6"/>
      <c r="AA44" s="57" t="s">
        <v>15</v>
      </c>
      <c r="AB44" s="57"/>
      <c r="AC44" s="57"/>
      <c r="AD44" s="57"/>
      <c r="AE44" s="57"/>
      <c r="AF44" s="57" t="s">
        <v>14</v>
      </c>
      <c r="AG44" s="57"/>
      <c r="AH44" s="57"/>
      <c r="AI44" s="57"/>
      <c r="AJ44" s="57"/>
      <c r="AK44" s="58" t="s">
        <v>21</v>
      </c>
      <c r="AL44" s="58"/>
      <c r="AM44" s="58"/>
      <c r="AN44" s="58"/>
      <c r="AO44" s="58"/>
      <c r="AP44" s="57" t="s">
        <v>16</v>
      </c>
      <c r="AQ44" s="57"/>
      <c r="AR44" s="57"/>
      <c r="AS44" s="57"/>
      <c r="AT44" s="57"/>
      <c r="AU44" s="57" t="s">
        <v>17</v>
      </c>
      <c r="AV44" s="57"/>
      <c r="AW44" s="57"/>
      <c r="AX44" s="57"/>
      <c r="AY44" s="57"/>
      <c r="AZ44" s="58" t="s">
        <v>21</v>
      </c>
      <c r="BA44" s="58"/>
      <c r="BB44" s="58"/>
      <c r="BC44" s="58"/>
      <c r="BD44" s="63" t="s">
        <v>37</v>
      </c>
      <c r="BE44" s="63"/>
      <c r="BF44" s="63"/>
      <c r="BG44" s="63"/>
      <c r="BH44" s="63"/>
      <c r="BI44" s="63" t="s">
        <v>37</v>
      </c>
      <c r="BJ44" s="63"/>
      <c r="BK44" s="63"/>
      <c r="BL44" s="63"/>
      <c r="BM44" s="63"/>
      <c r="BN44" s="64" t="s">
        <v>21</v>
      </c>
      <c r="BO44" s="64"/>
      <c r="BP44" s="64"/>
      <c r="BQ44" s="64"/>
      <c r="CA44" s="1" t="s">
        <v>24</v>
      </c>
    </row>
    <row r="45" spans="1:79" ht="15.75" customHeight="1" x14ac:dyDescent="0.2">
      <c r="A45" s="40">
        <v>1</v>
      </c>
      <c r="B45" s="40"/>
      <c r="C45" s="66" t="s">
        <v>386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8"/>
      <c r="AA45" s="65">
        <v>35100</v>
      </c>
      <c r="AB45" s="65"/>
      <c r="AC45" s="65"/>
      <c r="AD45" s="65"/>
      <c r="AE45" s="65"/>
      <c r="AF45" s="65">
        <v>0</v>
      </c>
      <c r="AG45" s="65"/>
      <c r="AH45" s="65"/>
      <c r="AI45" s="65"/>
      <c r="AJ45" s="65"/>
      <c r="AK45" s="65">
        <f>AA45+AF45</f>
        <v>35100</v>
      </c>
      <c r="AL45" s="65"/>
      <c r="AM45" s="65"/>
      <c r="AN45" s="65"/>
      <c r="AO45" s="65"/>
      <c r="AP45" s="65">
        <v>25091</v>
      </c>
      <c r="AQ45" s="65"/>
      <c r="AR45" s="65"/>
      <c r="AS45" s="65"/>
      <c r="AT45" s="65"/>
      <c r="AU45" s="65">
        <v>0</v>
      </c>
      <c r="AV45" s="65"/>
      <c r="AW45" s="65"/>
      <c r="AX45" s="65"/>
      <c r="AY45" s="65"/>
      <c r="AZ45" s="65">
        <f>AP45+AU45</f>
        <v>25091</v>
      </c>
      <c r="BA45" s="65"/>
      <c r="BB45" s="65"/>
      <c r="BC45" s="65"/>
      <c r="BD45" s="65">
        <f>AP45-AA45</f>
        <v>-10009</v>
      </c>
      <c r="BE45" s="65"/>
      <c r="BF45" s="65"/>
      <c r="BG45" s="65"/>
      <c r="BH45" s="65"/>
      <c r="BI45" s="65">
        <f>AU45-AF45</f>
        <v>0</v>
      </c>
      <c r="BJ45" s="65"/>
      <c r="BK45" s="65"/>
      <c r="BL45" s="65"/>
      <c r="BM45" s="65"/>
      <c r="BN45" s="65">
        <f>BD45+BI45</f>
        <v>-10009</v>
      </c>
      <c r="BO45" s="65"/>
      <c r="BP45" s="65"/>
      <c r="BQ45" s="65"/>
      <c r="CA45" s="1" t="s">
        <v>25</v>
      </c>
    </row>
    <row r="46" spans="1:79" ht="31.5" customHeight="1" x14ac:dyDescent="0.2">
      <c r="A46" s="40">
        <v>2</v>
      </c>
      <c r="B46" s="40"/>
      <c r="C46" s="66" t="s">
        <v>389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8"/>
      <c r="AA46" s="65">
        <v>8000</v>
      </c>
      <c r="AB46" s="65"/>
      <c r="AC46" s="65"/>
      <c r="AD46" s="65"/>
      <c r="AE46" s="65"/>
      <c r="AF46" s="65">
        <v>0</v>
      </c>
      <c r="AG46" s="65"/>
      <c r="AH46" s="65"/>
      <c r="AI46" s="65"/>
      <c r="AJ46" s="65"/>
      <c r="AK46" s="65">
        <f>AA46+AF46</f>
        <v>8000</v>
      </c>
      <c r="AL46" s="65"/>
      <c r="AM46" s="65"/>
      <c r="AN46" s="65"/>
      <c r="AO46" s="65"/>
      <c r="AP46" s="65">
        <v>8</v>
      </c>
      <c r="AQ46" s="65"/>
      <c r="AR46" s="65"/>
      <c r="AS46" s="65"/>
      <c r="AT46" s="65"/>
      <c r="AU46" s="65">
        <v>0</v>
      </c>
      <c r="AV46" s="65"/>
      <c r="AW46" s="65"/>
      <c r="AX46" s="65"/>
      <c r="AY46" s="65"/>
      <c r="AZ46" s="65">
        <f>AP46+AU46</f>
        <v>8</v>
      </c>
      <c r="BA46" s="65"/>
      <c r="BB46" s="65"/>
      <c r="BC46" s="65"/>
      <c r="BD46" s="65">
        <f>AP46-AA46</f>
        <v>-7992</v>
      </c>
      <c r="BE46" s="65"/>
      <c r="BF46" s="65"/>
      <c r="BG46" s="65"/>
      <c r="BH46" s="65"/>
      <c r="BI46" s="65">
        <f>AU46-AF46</f>
        <v>0</v>
      </c>
      <c r="BJ46" s="65"/>
      <c r="BK46" s="65"/>
      <c r="BL46" s="65"/>
      <c r="BM46" s="65"/>
      <c r="BN46" s="65">
        <f>BD46+BI46</f>
        <v>-7992</v>
      </c>
      <c r="BO46" s="65"/>
      <c r="BP46" s="65"/>
      <c r="BQ46" s="65"/>
    </row>
    <row r="47" spans="1:79" s="19" customFormat="1" ht="15.75" x14ac:dyDescent="0.2">
      <c r="A47" s="72"/>
      <c r="B47" s="72"/>
      <c r="C47" s="73" t="s">
        <v>69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5"/>
      <c r="AA47" s="71">
        <v>43100</v>
      </c>
      <c r="AB47" s="71"/>
      <c r="AC47" s="71"/>
      <c r="AD47" s="71"/>
      <c r="AE47" s="71"/>
      <c r="AF47" s="71">
        <v>0</v>
      </c>
      <c r="AG47" s="71"/>
      <c r="AH47" s="71"/>
      <c r="AI47" s="71"/>
      <c r="AJ47" s="71"/>
      <c r="AK47" s="71">
        <f>AA47+AF47</f>
        <v>43100</v>
      </c>
      <c r="AL47" s="71"/>
      <c r="AM47" s="71"/>
      <c r="AN47" s="71"/>
      <c r="AO47" s="71"/>
      <c r="AP47" s="71">
        <v>25099</v>
      </c>
      <c r="AQ47" s="71"/>
      <c r="AR47" s="71"/>
      <c r="AS47" s="71"/>
      <c r="AT47" s="71"/>
      <c r="AU47" s="71">
        <v>0</v>
      </c>
      <c r="AV47" s="71"/>
      <c r="AW47" s="71"/>
      <c r="AX47" s="71"/>
      <c r="AY47" s="71"/>
      <c r="AZ47" s="71">
        <f>AP47+AU47</f>
        <v>25099</v>
      </c>
      <c r="BA47" s="71"/>
      <c r="BB47" s="71"/>
      <c r="BC47" s="71"/>
      <c r="BD47" s="71">
        <f>AP47-AA47</f>
        <v>-18001</v>
      </c>
      <c r="BE47" s="71"/>
      <c r="BF47" s="71"/>
      <c r="BG47" s="71"/>
      <c r="BH47" s="71"/>
      <c r="BI47" s="71">
        <f>AU47-AF47</f>
        <v>0</v>
      </c>
      <c r="BJ47" s="71"/>
      <c r="BK47" s="71"/>
      <c r="BL47" s="71"/>
      <c r="BM47" s="71"/>
      <c r="BN47" s="71">
        <f>BD47+BI47</f>
        <v>-18001</v>
      </c>
      <c r="BO47" s="71"/>
      <c r="BP47" s="71"/>
      <c r="BQ47" s="71"/>
    </row>
    <row r="49" spans="1:79" ht="15.75" customHeight="1" x14ac:dyDescent="0.2">
      <c r="A49" s="52" t="s">
        <v>52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</row>
    <row r="50" spans="1:79" ht="15" customHeight="1" x14ac:dyDescent="0.2">
      <c r="A50" s="54" t="s">
        <v>101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</row>
    <row r="51" spans="1:79" ht="28.5" customHeight="1" x14ac:dyDescent="0.2">
      <c r="A51" s="40" t="s">
        <v>34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30</v>
      </c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 t="s">
        <v>54</v>
      </c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 t="s">
        <v>3</v>
      </c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2"/>
      <c r="BN51" s="2"/>
      <c r="BO51" s="2"/>
      <c r="BP51" s="2"/>
      <c r="BQ51" s="2"/>
    </row>
    <row r="52" spans="1:79" ht="29.1" customHeigh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 t="s">
        <v>5</v>
      </c>
      <c r="R52" s="40"/>
      <c r="S52" s="40"/>
      <c r="T52" s="40"/>
      <c r="U52" s="40"/>
      <c r="V52" s="40" t="s">
        <v>4</v>
      </c>
      <c r="W52" s="40"/>
      <c r="X52" s="40"/>
      <c r="Y52" s="40"/>
      <c r="Z52" s="40"/>
      <c r="AA52" s="40" t="s">
        <v>31</v>
      </c>
      <c r="AB52" s="40"/>
      <c r="AC52" s="40"/>
      <c r="AD52" s="40"/>
      <c r="AE52" s="40"/>
      <c r="AF52" s="40"/>
      <c r="AG52" s="40" t="s">
        <v>5</v>
      </c>
      <c r="AH52" s="40"/>
      <c r="AI52" s="40"/>
      <c r="AJ52" s="40"/>
      <c r="AK52" s="40"/>
      <c r="AL52" s="40" t="s">
        <v>4</v>
      </c>
      <c r="AM52" s="40"/>
      <c r="AN52" s="40"/>
      <c r="AO52" s="40"/>
      <c r="AP52" s="40"/>
      <c r="AQ52" s="40" t="s">
        <v>31</v>
      </c>
      <c r="AR52" s="40"/>
      <c r="AS52" s="40"/>
      <c r="AT52" s="40"/>
      <c r="AU52" s="40"/>
      <c r="AV52" s="40"/>
      <c r="AW52" s="76" t="s">
        <v>5</v>
      </c>
      <c r="AX52" s="77"/>
      <c r="AY52" s="77"/>
      <c r="AZ52" s="77"/>
      <c r="BA52" s="78"/>
      <c r="BB52" s="76" t="s">
        <v>4</v>
      </c>
      <c r="BC52" s="77"/>
      <c r="BD52" s="77"/>
      <c r="BE52" s="77"/>
      <c r="BF52" s="78"/>
      <c r="BG52" s="40" t="s">
        <v>31</v>
      </c>
      <c r="BH52" s="40"/>
      <c r="BI52" s="40"/>
      <c r="BJ52" s="40"/>
      <c r="BK52" s="40"/>
      <c r="BL52" s="40"/>
      <c r="BM52" s="2"/>
      <c r="BN52" s="2"/>
      <c r="BO52" s="2"/>
      <c r="BP52" s="2"/>
      <c r="BQ52" s="2"/>
    </row>
    <row r="53" spans="1:79" ht="15.95" customHeight="1" x14ac:dyDescent="0.25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>
        <v>3</v>
      </c>
      <c r="W53" s="40"/>
      <c r="X53" s="40"/>
      <c r="Y53" s="40"/>
      <c r="Z53" s="40"/>
      <c r="AA53" s="40">
        <v>4</v>
      </c>
      <c r="AB53" s="40"/>
      <c r="AC53" s="40"/>
      <c r="AD53" s="40"/>
      <c r="AE53" s="40"/>
      <c r="AF53" s="40"/>
      <c r="AG53" s="40">
        <v>5</v>
      </c>
      <c r="AH53" s="40"/>
      <c r="AI53" s="40"/>
      <c r="AJ53" s="40"/>
      <c r="AK53" s="40"/>
      <c r="AL53" s="40">
        <v>6</v>
      </c>
      <c r="AM53" s="40"/>
      <c r="AN53" s="40"/>
      <c r="AO53" s="40"/>
      <c r="AP53" s="40"/>
      <c r="AQ53" s="40">
        <v>7</v>
      </c>
      <c r="AR53" s="40"/>
      <c r="AS53" s="40"/>
      <c r="AT53" s="40"/>
      <c r="AU53" s="40"/>
      <c r="AV53" s="40"/>
      <c r="AW53" s="40">
        <v>8</v>
      </c>
      <c r="AX53" s="40"/>
      <c r="AY53" s="40"/>
      <c r="AZ53" s="40"/>
      <c r="BA53" s="40"/>
      <c r="BB53" s="79">
        <v>9</v>
      </c>
      <c r="BC53" s="79"/>
      <c r="BD53" s="79"/>
      <c r="BE53" s="79"/>
      <c r="BF53" s="79"/>
      <c r="BG53" s="79">
        <v>10</v>
      </c>
      <c r="BH53" s="79"/>
      <c r="BI53" s="79"/>
      <c r="BJ53" s="79"/>
      <c r="BK53" s="79"/>
      <c r="BL53" s="79"/>
      <c r="BM53" s="6"/>
      <c r="BN53" s="6"/>
      <c r="BO53" s="6"/>
      <c r="BP53" s="6"/>
      <c r="BQ53" s="6"/>
    </row>
    <row r="54" spans="1:79" ht="18" hidden="1" customHeight="1" x14ac:dyDescent="0.2">
      <c r="A54" s="80" t="s">
        <v>19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57" t="s">
        <v>15</v>
      </c>
      <c r="R54" s="57"/>
      <c r="S54" s="57"/>
      <c r="T54" s="57"/>
      <c r="U54" s="57"/>
      <c r="V54" s="57" t="s">
        <v>14</v>
      </c>
      <c r="W54" s="57"/>
      <c r="X54" s="57"/>
      <c r="Y54" s="57"/>
      <c r="Z54" s="57"/>
      <c r="AA54" s="58" t="s">
        <v>21</v>
      </c>
      <c r="AB54" s="64"/>
      <c r="AC54" s="64"/>
      <c r="AD54" s="64"/>
      <c r="AE54" s="64"/>
      <c r="AF54" s="64"/>
      <c r="AG54" s="57" t="s">
        <v>16</v>
      </c>
      <c r="AH54" s="57"/>
      <c r="AI54" s="57"/>
      <c r="AJ54" s="57"/>
      <c r="AK54" s="57"/>
      <c r="AL54" s="57" t="s">
        <v>17</v>
      </c>
      <c r="AM54" s="57"/>
      <c r="AN54" s="57"/>
      <c r="AO54" s="57"/>
      <c r="AP54" s="57"/>
      <c r="AQ54" s="58" t="s">
        <v>21</v>
      </c>
      <c r="AR54" s="64"/>
      <c r="AS54" s="64"/>
      <c r="AT54" s="64"/>
      <c r="AU54" s="64"/>
      <c r="AV54" s="64"/>
      <c r="AW54" s="87" t="s">
        <v>22</v>
      </c>
      <c r="AX54" s="88"/>
      <c r="AY54" s="88"/>
      <c r="AZ54" s="88"/>
      <c r="BA54" s="89"/>
      <c r="BB54" s="87" t="s">
        <v>22</v>
      </c>
      <c r="BC54" s="88"/>
      <c r="BD54" s="88"/>
      <c r="BE54" s="88"/>
      <c r="BF54" s="89"/>
      <c r="BG54" s="64" t="s">
        <v>21</v>
      </c>
      <c r="BH54" s="64"/>
      <c r="BI54" s="64"/>
      <c r="BJ54" s="64"/>
      <c r="BK54" s="64"/>
      <c r="BL54" s="64"/>
      <c r="BM54" s="7"/>
      <c r="BN54" s="7"/>
      <c r="BO54" s="7"/>
      <c r="BP54" s="7"/>
      <c r="BQ54" s="7"/>
      <c r="CA54" s="1" t="s">
        <v>26</v>
      </c>
    </row>
    <row r="55" spans="1:79" ht="47.25" customHeight="1" x14ac:dyDescent="0.2">
      <c r="A55" s="113" t="s">
        <v>390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8"/>
      <c r="Q55" s="111">
        <v>10000</v>
      </c>
      <c r="R55" s="111"/>
      <c r="S55" s="111"/>
      <c r="T55" s="111"/>
      <c r="U55" s="111"/>
      <c r="V55" s="111">
        <v>0</v>
      </c>
      <c r="W55" s="111"/>
      <c r="X55" s="111"/>
      <c r="Y55" s="111"/>
      <c r="Z55" s="111"/>
      <c r="AA55" s="111">
        <f>Q55+V55</f>
        <v>10000</v>
      </c>
      <c r="AB55" s="111"/>
      <c r="AC55" s="111"/>
      <c r="AD55" s="111"/>
      <c r="AE55" s="111"/>
      <c r="AF55" s="111"/>
      <c r="AG55" s="111">
        <v>0</v>
      </c>
      <c r="AH55" s="111"/>
      <c r="AI55" s="111"/>
      <c r="AJ55" s="111"/>
      <c r="AK55" s="111"/>
      <c r="AL55" s="111">
        <v>0</v>
      </c>
      <c r="AM55" s="111"/>
      <c r="AN55" s="111"/>
      <c r="AO55" s="111"/>
      <c r="AP55" s="111"/>
      <c r="AQ55" s="111">
        <f>AG55+AL55</f>
        <v>0</v>
      </c>
      <c r="AR55" s="111"/>
      <c r="AS55" s="111"/>
      <c r="AT55" s="111"/>
      <c r="AU55" s="111"/>
      <c r="AV55" s="111"/>
      <c r="AW55" s="111">
        <f>AG55-Q55</f>
        <v>-10000</v>
      </c>
      <c r="AX55" s="111"/>
      <c r="AY55" s="111"/>
      <c r="AZ55" s="111"/>
      <c r="BA55" s="111"/>
      <c r="BB55" s="112">
        <f>AL55-V55</f>
        <v>0</v>
      </c>
      <c r="BC55" s="112"/>
      <c r="BD55" s="112"/>
      <c r="BE55" s="112"/>
      <c r="BF55" s="112"/>
      <c r="BG55" s="112">
        <f>AW55+BB55</f>
        <v>-10000</v>
      </c>
      <c r="BH55" s="112"/>
      <c r="BI55" s="112"/>
      <c r="BJ55" s="112"/>
      <c r="BK55" s="112"/>
      <c r="BL55" s="112"/>
      <c r="BM55" s="8"/>
      <c r="BN55" s="8"/>
      <c r="BO55" s="8"/>
      <c r="BP55" s="8"/>
      <c r="BQ55" s="8"/>
      <c r="CA55" s="1" t="s">
        <v>27</v>
      </c>
    </row>
    <row r="56" spans="1:79" s="19" customFormat="1" ht="15" x14ac:dyDescent="0.2">
      <c r="A56" s="114" t="s">
        <v>70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5"/>
      <c r="Q56" s="91">
        <v>10000</v>
      </c>
      <c r="R56" s="91"/>
      <c r="S56" s="91"/>
      <c r="T56" s="91"/>
      <c r="U56" s="91"/>
      <c r="V56" s="91">
        <v>0</v>
      </c>
      <c r="W56" s="91"/>
      <c r="X56" s="91"/>
      <c r="Y56" s="91"/>
      <c r="Z56" s="91"/>
      <c r="AA56" s="91">
        <f>Q56+V56</f>
        <v>10000</v>
      </c>
      <c r="AB56" s="91"/>
      <c r="AC56" s="91"/>
      <c r="AD56" s="91"/>
      <c r="AE56" s="91"/>
      <c r="AF56" s="91"/>
      <c r="AG56" s="91">
        <v>0</v>
      </c>
      <c r="AH56" s="91"/>
      <c r="AI56" s="91"/>
      <c r="AJ56" s="91"/>
      <c r="AK56" s="91"/>
      <c r="AL56" s="91">
        <v>0</v>
      </c>
      <c r="AM56" s="91"/>
      <c r="AN56" s="91"/>
      <c r="AO56" s="91"/>
      <c r="AP56" s="91"/>
      <c r="AQ56" s="91">
        <f>AG56+AL56</f>
        <v>0</v>
      </c>
      <c r="AR56" s="91"/>
      <c r="AS56" s="91"/>
      <c r="AT56" s="91"/>
      <c r="AU56" s="91"/>
      <c r="AV56" s="91"/>
      <c r="AW56" s="91">
        <f>AG56-Q56</f>
        <v>-10000</v>
      </c>
      <c r="AX56" s="91"/>
      <c r="AY56" s="91"/>
      <c r="AZ56" s="91"/>
      <c r="BA56" s="91"/>
      <c r="BB56" s="81">
        <f>AL56-V56</f>
        <v>0</v>
      </c>
      <c r="BC56" s="81"/>
      <c r="BD56" s="81"/>
      <c r="BE56" s="81"/>
      <c r="BF56" s="81"/>
      <c r="BG56" s="81">
        <f>AW56+BB56</f>
        <v>-10000</v>
      </c>
      <c r="BH56" s="81"/>
      <c r="BI56" s="81"/>
      <c r="BJ56" s="81"/>
      <c r="BK56" s="81"/>
      <c r="BL56" s="81"/>
      <c r="BM56" s="20"/>
      <c r="BN56" s="20"/>
      <c r="BO56" s="20"/>
      <c r="BP56" s="20"/>
      <c r="BQ56" s="20"/>
    </row>
    <row r="58" spans="1:79" ht="15.75" customHeight="1" x14ac:dyDescent="0.2">
      <c r="A58" s="52" t="s">
        <v>53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</row>
    <row r="60" spans="1:79" ht="45" customHeight="1" x14ac:dyDescent="0.2">
      <c r="A60" s="82" t="s">
        <v>10</v>
      </c>
      <c r="B60" s="83"/>
      <c r="C60" s="82" t="s">
        <v>9</v>
      </c>
      <c r="D60" s="51"/>
      <c r="E60" s="51"/>
      <c r="F60" s="51"/>
      <c r="G60" s="51"/>
      <c r="H60" s="51"/>
      <c r="I60" s="83"/>
      <c r="J60" s="82" t="s">
        <v>8</v>
      </c>
      <c r="K60" s="51"/>
      <c r="L60" s="51"/>
      <c r="M60" s="51"/>
      <c r="N60" s="83"/>
      <c r="O60" s="82" t="s">
        <v>7</v>
      </c>
      <c r="P60" s="51"/>
      <c r="Q60" s="51"/>
      <c r="R60" s="51"/>
      <c r="S60" s="51"/>
      <c r="T60" s="51"/>
      <c r="U60" s="51"/>
      <c r="V60" s="51"/>
      <c r="W60" s="51"/>
      <c r="X60" s="83"/>
      <c r="Y60" s="40" t="s">
        <v>30</v>
      </c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 t="s">
        <v>55</v>
      </c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103" t="s">
        <v>3</v>
      </c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 x14ac:dyDescent="0.2">
      <c r="A61" s="84"/>
      <c r="B61" s="85"/>
      <c r="C61" s="84"/>
      <c r="D61" s="86"/>
      <c r="E61" s="86"/>
      <c r="F61" s="86"/>
      <c r="G61" s="86"/>
      <c r="H61" s="86"/>
      <c r="I61" s="85"/>
      <c r="J61" s="84"/>
      <c r="K61" s="86"/>
      <c r="L61" s="86"/>
      <c r="M61" s="86"/>
      <c r="N61" s="85"/>
      <c r="O61" s="84"/>
      <c r="P61" s="86"/>
      <c r="Q61" s="86"/>
      <c r="R61" s="86"/>
      <c r="S61" s="86"/>
      <c r="T61" s="86"/>
      <c r="U61" s="86"/>
      <c r="V61" s="86"/>
      <c r="W61" s="86"/>
      <c r="X61" s="85"/>
      <c r="Y61" s="76" t="s">
        <v>5</v>
      </c>
      <c r="Z61" s="77"/>
      <c r="AA61" s="77"/>
      <c r="AB61" s="77"/>
      <c r="AC61" s="78"/>
      <c r="AD61" s="76" t="s">
        <v>4</v>
      </c>
      <c r="AE61" s="77"/>
      <c r="AF61" s="77"/>
      <c r="AG61" s="77"/>
      <c r="AH61" s="78"/>
      <c r="AI61" s="40" t="s">
        <v>31</v>
      </c>
      <c r="AJ61" s="40"/>
      <c r="AK61" s="40"/>
      <c r="AL61" s="40"/>
      <c r="AM61" s="40"/>
      <c r="AN61" s="40" t="s">
        <v>5</v>
      </c>
      <c r="AO61" s="40"/>
      <c r="AP61" s="40"/>
      <c r="AQ61" s="40"/>
      <c r="AR61" s="40"/>
      <c r="AS61" s="40" t="s">
        <v>4</v>
      </c>
      <c r="AT61" s="40"/>
      <c r="AU61" s="40"/>
      <c r="AV61" s="40"/>
      <c r="AW61" s="40"/>
      <c r="AX61" s="40" t="s">
        <v>31</v>
      </c>
      <c r="AY61" s="40"/>
      <c r="AZ61" s="40"/>
      <c r="BA61" s="40"/>
      <c r="BB61" s="40"/>
      <c r="BC61" s="40" t="s">
        <v>5</v>
      </c>
      <c r="BD61" s="40"/>
      <c r="BE61" s="40"/>
      <c r="BF61" s="40"/>
      <c r="BG61" s="40"/>
      <c r="BH61" s="40" t="s">
        <v>4</v>
      </c>
      <c r="BI61" s="40"/>
      <c r="BJ61" s="40"/>
      <c r="BK61" s="40"/>
      <c r="BL61" s="40"/>
      <c r="BM61" s="40" t="s">
        <v>31</v>
      </c>
      <c r="BN61" s="40"/>
      <c r="BO61" s="40"/>
      <c r="BP61" s="40"/>
      <c r="BQ61" s="40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 x14ac:dyDescent="0.2">
      <c r="A62" s="40">
        <v>1</v>
      </c>
      <c r="B62" s="40"/>
      <c r="C62" s="40">
        <v>2</v>
      </c>
      <c r="D62" s="40"/>
      <c r="E62" s="40"/>
      <c r="F62" s="40"/>
      <c r="G62" s="40"/>
      <c r="H62" s="40"/>
      <c r="I62" s="40"/>
      <c r="J62" s="40">
        <v>3</v>
      </c>
      <c r="K62" s="40"/>
      <c r="L62" s="40"/>
      <c r="M62" s="40"/>
      <c r="N62" s="40"/>
      <c r="O62" s="40">
        <v>4</v>
      </c>
      <c r="P62" s="40"/>
      <c r="Q62" s="40"/>
      <c r="R62" s="40"/>
      <c r="S62" s="40"/>
      <c r="T62" s="40"/>
      <c r="U62" s="40"/>
      <c r="V62" s="40"/>
      <c r="W62" s="40"/>
      <c r="X62" s="40"/>
      <c r="Y62" s="40">
        <v>5</v>
      </c>
      <c r="Z62" s="40"/>
      <c r="AA62" s="40"/>
      <c r="AB62" s="40"/>
      <c r="AC62" s="40"/>
      <c r="AD62" s="40">
        <v>6</v>
      </c>
      <c r="AE62" s="40"/>
      <c r="AF62" s="40"/>
      <c r="AG62" s="40"/>
      <c r="AH62" s="40"/>
      <c r="AI62" s="40">
        <v>7</v>
      </c>
      <c r="AJ62" s="40"/>
      <c r="AK62" s="40"/>
      <c r="AL62" s="40"/>
      <c r="AM62" s="40"/>
      <c r="AN62" s="76">
        <v>8</v>
      </c>
      <c r="AO62" s="77"/>
      <c r="AP62" s="77"/>
      <c r="AQ62" s="77"/>
      <c r="AR62" s="78"/>
      <c r="AS62" s="76">
        <v>9</v>
      </c>
      <c r="AT62" s="77"/>
      <c r="AU62" s="77"/>
      <c r="AV62" s="77"/>
      <c r="AW62" s="78"/>
      <c r="AX62" s="76">
        <v>10</v>
      </c>
      <c r="AY62" s="77"/>
      <c r="AZ62" s="77"/>
      <c r="BA62" s="77"/>
      <c r="BB62" s="78"/>
      <c r="BC62" s="76">
        <v>11</v>
      </c>
      <c r="BD62" s="77"/>
      <c r="BE62" s="77"/>
      <c r="BF62" s="77"/>
      <c r="BG62" s="78"/>
      <c r="BH62" s="76">
        <v>12</v>
      </c>
      <c r="BI62" s="77"/>
      <c r="BJ62" s="77"/>
      <c r="BK62" s="77"/>
      <c r="BL62" s="78"/>
      <c r="BM62" s="76">
        <v>13</v>
      </c>
      <c r="BN62" s="77"/>
      <c r="BO62" s="77"/>
      <c r="BP62" s="77"/>
      <c r="BQ62" s="78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 x14ac:dyDescent="0.2">
      <c r="A63" s="44" t="s">
        <v>44</v>
      </c>
      <c r="B63" s="44"/>
      <c r="C63" s="45" t="s">
        <v>19</v>
      </c>
      <c r="D63" s="46"/>
      <c r="E63" s="46"/>
      <c r="F63" s="46"/>
      <c r="G63" s="46"/>
      <c r="H63" s="46"/>
      <c r="I63" s="47"/>
      <c r="J63" s="44" t="s">
        <v>20</v>
      </c>
      <c r="K63" s="44"/>
      <c r="L63" s="44"/>
      <c r="M63" s="44"/>
      <c r="N63" s="44"/>
      <c r="O63" s="80" t="s">
        <v>45</v>
      </c>
      <c r="P63" s="80"/>
      <c r="Q63" s="80"/>
      <c r="R63" s="80"/>
      <c r="S63" s="80"/>
      <c r="T63" s="80"/>
      <c r="U63" s="80"/>
      <c r="V63" s="80"/>
      <c r="W63" s="80"/>
      <c r="X63" s="45"/>
      <c r="Y63" s="57" t="s">
        <v>15</v>
      </c>
      <c r="Z63" s="57"/>
      <c r="AA63" s="57"/>
      <c r="AB63" s="57"/>
      <c r="AC63" s="57"/>
      <c r="AD63" s="57" t="s">
        <v>35</v>
      </c>
      <c r="AE63" s="57"/>
      <c r="AF63" s="57"/>
      <c r="AG63" s="57"/>
      <c r="AH63" s="57"/>
      <c r="AI63" s="57" t="s">
        <v>21</v>
      </c>
      <c r="AJ63" s="57"/>
      <c r="AK63" s="57"/>
      <c r="AL63" s="57"/>
      <c r="AM63" s="57"/>
      <c r="AN63" s="57" t="s">
        <v>36</v>
      </c>
      <c r="AO63" s="57"/>
      <c r="AP63" s="57"/>
      <c r="AQ63" s="57"/>
      <c r="AR63" s="57"/>
      <c r="AS63" s="57" t="s">
        <v>16</v>
      </c>
      <c r="AT63" s="57"/>
      <c r="AU63" s="57"/>
      <c r="AV63" s="57"/>
      <c r="AW63" s="57"/>
      <c r="AX63" s="57" t="s">
        <v>21</v>
      </c>
      <c r="AY63" s="57"/>
      <c r="AZ63" s="57"/>
      <c r="BA63" s="57"/>
      <c r="BB63" s="57"/>
      <c r="BC63" s="57" t="s">
        <v>38</v>
      </c>
      <c r="BD63" s="57"/>
      <c r="BE63" s="57"/>
      <c r="BF63" s="57"/>
      <c r="BG63" s="57"/>
      <c r="BH63" s="57" t="s">
        <v>38</v>
      </c>
      <c r="BI63" s="57"/>
      <c r="BJ63" s="57"/>
      <c r="BK63" s="57"/>
      <c r="BL63" s="57"/>
      <c r="BM63" s="95" t="s">
        <v>21</v>
      </c>
      <c r="BN63" s="95"/>
      <c r="BO63" s="95"/>
      <c r="BP63" s="95"/>
      <c r="BQ63" s="95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79" s="19" customFormat="1" ht="15.75" x14ac:dyDescent="0.2">
      <c r="A64" s="72">
        <v>0</v>
      </c>
      <c r="B64" s="72"/>
      <c r="C64" s="96" t="s">
        <v>71</v>
      </c>
      <c r="D64" s="96"/>
      <c r="E64" s="96"/>
      <c r="F64" s="96"/>
      <c r="G64" s="96"/>
      <c r="H64" s="96"/>
      <c r="I64" s="96"/>
      <c r="J64" s="96" t="s">
        <v>72</v>
      </c>
      <c r="K64" s="96"/>
      <c r="L64" s="96"/>
      <c r="M64" s="96"/>
      <c r="N64" s="96"/>
      <c r="O64" s="96" t="s">
        <v>72</v>
      </c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78" ht="63.75" customHeight="1" x14ac:dyDescent="0.2">
      <c r="A65" s="40">
        <v>1</v>
      </c>
      <c r="B65" s="40"/>
      <c r="C65" s="104" t="s">
        <v>391</v>
      </c>
      <c r="D65" s="67"/>
      <c r="E65" s="67"/>
      <c r="F65" s="67"/>
      <c r="G65" s="67"/>
      <c r="H65" s="67"/>
      <c r="I65" s="68"/>
      <c r="J65" s="105" t="s">
        <v>392</v>
      </c>
      <c r="K65" s="105"/>
      <c r="L65" s="105"/>
      <c r="M65" s="105"/>
      <c r="N65" s="105"/>
      <c r="O65" s="105" t="s">
        <v>78</v>
      </c>
      <c r="P65" s="105"/>
      <c r="Q65" s="105"/>
      <c r="R65" s="105"/>
      <c r="S65" s="105"/>
      <c r="T65" s="105"/>
      <c r="U65" s="105"/>
      <c r="V65" s="105"/>
      <c r="W65" s="105"/>
      <c r="X65" s="105"/>
      <c r="Y65" s="106">
        <v>800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800</v>
      </c>
      <c r="AJ65" s="106"/>
      <c r="AK65" s="106"/>
      <c r="AL65" s="106"/>
      <c r="AM65" s="106"/>
      <c r="AN65" s="106">
        <v>0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94">
        <f>AN65+AS65</f>
        <v>0</v>
      </c>
      <c r="AY65" s="94"/>
      <c r="AZ65" s="94"/>
      <c r="BA65" s="94"/>
      <c r="BB65" s="94"/>
      <c r="BC65" s="94">
        <f>AN65-Y65</f>
        <v>-800</v>
      </c>
      <c r="BD65" s="94"/>
      <c r="BE65" s="94"/>
      <c r="BF65" s="94"/>
      <c r="BG65" s="94"/>
      <c r="BH65" s="94">
        <f>AS65-AD65</f>
        <v>0</v>
      </c>
      <c r="BI65" s="94"/>
      <c r="BJ65" s="94"/>
      <c r="BK65" s="94"/>
      <c r="BL65" s="94"/>
      <c r="BM65" s="94">
        <f>BC65+BH65</f>
        <v>-800</v>
      </c>
      <c r="BN65" s="94"/>
      <c r="BO65" s="94"/>
      <c r="BP65" s="94"/>
      <c r="BQ65" s="9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72">
        <v>0</v>
      </c>
      <c r="B66" s="72"/>
      <c r="C66" s="107" t="s">
        <v>79</v>
      </c>
      <c r="D66" s="74"/>
      <c r="E66" s="74"/>
      <c r="F66" s="74"/>
      <c r="G66" s="74"/>
      <c r="H66" s="74"/>
      <c r="I66" s="75"/>
      <c r="J66" s="96" t="s">
        <v>72</v>
      </c>
      <c r="K66" s="96"/>
      <c r="L66" s="96"/>
      <c r="M66" s="96"/>
      <c r="N66" s="96"/>
      <c r="O66" s="96" t="s">
        <v>72</v>
      </c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51" customHeight="1" x14ac:dyDescent="0.2">
      <c r="A67" s="40">
        <v>2</v>
      </c>
      <c r="B67" s="40"/>
      <c r="C67" s="104" t="s">
        <v>393</v>
      </c>
      <c r="D67" s="67"/>
      <c r="E67" s="67"/>
      <c r="F67" s="67"/>
      <c r="G67" s="67"/>
      <c r="H67" s="67"/>
      <c r="I67" s="68"/>
      <c r="J67" s="105" t="s">
        <v>392</v>
      </c>
      <c r="K67" s="105"/>
      <c r="L67" s="105"/>
      <c r="M67" s="105"/>
      <c r="N67" s="105"/>
      <c r="O67" s="105" t="s">
        <v>78</v>
      </c>
      <c r="P67" s="105"/>
      <c r="Q67" s="105"/>
      <c r="R67" s="105"/>
      <c r="S67" s="105"/>
      <c r="T67" s="105"/>
      <c r="U67" s="105"/>
      <c r="V67" s="105"/>
      <c r="W67" s="105"/>
      <c r="X67" s="105"/>
      <c r="Y67" s="106">
        <v>1500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1500</v>
      </c>
      <c r="AJ67" s="106"/>
      <c r="AK67" s="106"/>
      <c r="AL67" s="106"/>
      <c r="AM67" s="106"/>
      <c r="AN67" s="106">
        <v>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94">
        <f>AN67+AS67</f>
        <v>0</v>
      </c>
      <c r="AY67" s="94"/>
      <c r="AZ67" s="94"/>
      <c r="BA67" s="94"/>
      <c r="BB67" s="94"/>
      <c r="BC67" s="94">
        <f>AN67-Y67</f>
        <v>-1500</v>
      </c>
      <c r="BD67" s="94"/>
      <c r="BE67" s="94"/>
      <c r="BF67" s="94"/>
      <c r="BG67" s="94"/>
      <c r="BH67" s="94">
        <f>AS67-AD67</f>
        <v>0</v>
      </c>
      <c r="BI67" s="94"/>
      <c r="BJ67" s="94"/>
      <c r="BK67" s="94"/>
      <c r="BL67" s="94"/>
      <c r="BM67" s="94">
        <f>BC67+BH67</f>
        <v>-1500</v>
      </c>
      <c r="BN67" s="94"/>
      <c r="BO67" s="94"/>
      <c r="BP67" s="94"/>
      <c r="BQ67" s="9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72">
        <v>0</v>
      </c>
      <c r="B68" s="72"/>
      <c r="C68" s="107" t="s">
        <v>85</v>
      </c>
      <c r="D68" s="74"/>
      <c r="E68" s="74"/>
      <c r="F68" s="74"/>
      <c r="G68" s="74"/>
      <c r="H68" s="74"/>
      <c r="I68" s="75"/>
      <c r="J68" s="96" t="s">
        <v>72</v>
      </c>
      <c r="K68" s="96"/>
      <c r="L68" s="96"/>
      <c r="M68" s="96"/>
      <c r="N68" s="96"/>
      <c r="O68" s="96" t="s">
        <v>72</v>
      </c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25.5" customHeight="1" x14ac:dyDescent="0.2">
      <c r="A69" s="40">
        <v>3</v>
      </c>
      <c r="B69" s="40"/>
      <c r="C69" s="104" t="s">
        <v>394</v>
      </c>
      <c r="D69" s="67"/>
      <c r="E69" s="67"/>
      <c r="F69" s="67"/>
      <c r="G69" s="67"/>
      <c r="H69" s="67"/>
      <c r="I69" s="68"/>
      <c r="J69" s="105" t="s">
        <v>395</v>
      </c>
      <c r="K69" s="105"/>
      <c r="L69" s="105"/>
      <c r="M69" s="105"/>
      <c r="N69" s="105"/>
      <c r="O69" s="105" t="s">
        <v>78</v>
      </c>
      <c r="P69" s="105"/>
      <c r="Q69" s="105"/>
      <c r="R69" s="105"/>
      <c r="S69" s="105"/>
      <c r="T69" s="105"/>
      <c r="U69" s="105"/>
      <c r="V69" s="105"/>
      <c r="W69" s="105"/>
      <c r="X69" s="105"/>
      <c r="Y69" s="106">
        <v>12.5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12.5</v>
      </c>
      <c r="AJ69" s="106"/>
      <c r="AK69" s="106"/>
      <c r="AL69" s="106"/>
      <c r="AM69" s="106"/>
      <c r="AN69" s="106">
        <v>0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94">
        <f>AN69+AS69</f>
        <v>0</v>
      </c>
      <c r="AY69" s="94"/>
      <c r="AZ69" s="94"/>
      <c r="BA69" s="94"/>
      <c r="BB69" s="94"/>
      <c r="BC69" s="94">
        <f>AN69-Y69</f>
        <v>-12.5</v>
      </c>
      <c r="BD69" s="94"/>
      <c r="BE69" s="94"/>
      <c r="BF69" s="94"/>
      <c r="BG69" s="94"/>
      <c r="BH69" s="94">
        <f>AS69-AD69</f>
        <v>0</v>
      </c>
      <c r="BI69" s="94"/>
      <c r="BJ69" s="94"/>
      <c r="BK69" s="94"/>
      <c r="BL69" s="94"/>
      <c r="BM69" s="94">
        <f>BC69+BH69</f>
        <v>-12.5</v>
      </c>
      <c r="BN69" s="94"/>
      <c r="BO69" s="94"/>
      <c r="BP69" s="94"/>
      <c r="BQ69" s="9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9" customFormat="1" ht="15.75" x14ac:dyDescent="0.2">
      <c r="A70" s="72">
        <v>0</v>
      </c>
      <c r="B70" s="72"/>
      <c r="C70" s="107" t="s">
        <v>91</v>
      </c>
      <c r="D70" s="74"/>
      <c r="E70" s="74"/>
      <c r="F70" s="74"/>
      <c r="G70" s="74"/>
      <c r="H70" s="74"/>
      <c r="I70" s="75"/>
      <c r="J70" s="96" t="s">
        <v>72</v>
      </c>
      <c r="K70" s="96"/>
      <c r="L70" s="96"/>
      <c r="M70" s="96"/>
      <c r="N70" s="96"/>
      <c r="O70" s="96" t="s">
        <v>72</v>
      </c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ht="25.5" customHeight="1" x14ac:dyDescent="0.2">
      <c r="A71" s="40">
        <v>4</v>
      </c>
      <c r="B71" s="40"/>
      <c r="C71" s="104" t="s">
        <v>396</v>
      </c>
      <c r="D71" s="67"/>
      <c r="E71" s="67"/>
      <c r="F71" s="67"/>
      <c r="G71" s="67"/>
      <c r="H71" s="67"/>
      <c r="I71" s="68"/>
      <c r="J71" s="105" t="s">
        <v>93</v>
      </c>
      <c r="K71" s="105"/>
      <c r="L71" s="105"/>
      <c r="M71" s="105"/>
      <c r="N71" s="105"/>
      <c r="O71" s="105" t="s">
        <v>78</v>
      </c>
      <c r="P71" s="105"/>
      <c r="Q71" s="105"/>
      <c r="R71" s="105"/>
      <c r="S71" s="105"/>
      <c r="T71" s="105"/>
      <c r="U71" s="105"/>
      <c r="V71" s="105"/>
      <c r="W71" s="105"/>
      <c r="X71" s="105"/>
      <c r="Y71" s="106">
        <v>100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>Y71+AD71</f>
        <v>100</v>
      </c>
      <c r="AJ71" s="106"/>
      <c r="AK71" s="106"/>
      <c r="AL71" s="106"/>
      <c r="AM71" s="106"/>
      <c r="AN71" s="106">
        <v>0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94">
        <f>AN71+AS71</f>
        <v>0</v>
      </c>
      <c r="AY71" s="94"/>
      <c r="AZ71" s="94"/>
      <c r="BA71" s="94"/>
      <c r="BB71" s="94"/>
      <c r="BC71" s="94">
        <f>AN71-Y71</f>
        <v>-100</v>
      </c>
      <c r="BD71" s="94"/>
      <c r="BE71" s="94"/>
      <c r="BF71" s="94"/>
      <c r="BG71" s="94"/>
      <c r="BH71" s="94">
        <f>AS71-AD71</f>
        <v>0</v>
      </c>
      <c r="BI71" s="94"/>
      <c r="BJ71" s="94"/>
      <c r="BK71" s="94"/>
      <c r="BL71" s="94"/>
      <c r="BM71" s="94">
        <f>BC71+BH71</f>
        <v>-100</v>
      </c>
      <c r="BN71" s="94"/>
      <c r="BO71" s="94"/>
      <c r="BP71" s="94"/>
      <c r="BQ71" s="94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78" ht="15.95" customHeight="1" x14ac:dyDescent="0.2">
      <c r="A73" s="52" t="s">
        <v>56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</row>
    <row r="74" spans="1:78" ht="15.95" customHeight="1" x14ac:dyDescent="0.2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</row>
    <row r="75" spans="1:78" ht="15.9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15.9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78" ht="42" customHeight="1" x14ac:dyDescent="0.2">
      <c r="A77" s="99" t="s">
        <v>431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3"/>
      <c r="AO77" s="3"/>
      <c r="AP77" s="102" t="s">
        <v>410</v>
      </c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</row>
    <row r="78" spans="1:78" x14ac:dyDescent="0.2">
      <c r="W78" s="98" t="s">
        <v>12</v>
      </c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4"/>
      <c r="AO78" s="4"/>
      <c r="AP78" s="98" t="s">
        <v>13</v>
      </c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</row>
    <row r="80" spans="1:78" hidden="1" x14ac:dyDescent="0.2"/>
    <row r="81" spans="1:60" ht="15.95" customHeight="1" x14ac:dyDescent="0.2">
      <c r="A81" s="99" t="s">
        <v>421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3"/>
      <c r="AO81" s="3"/>
      <c r="AP81" s="102" t="s">
        <v>416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</row>
    <row r="82" spans="1:60" x14ac:dyDescent="0.2">
      <c r="W82" s="98" t="s">
        <v>12</v>
      </c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4"/>
      <c r="AO82" s="4"/>
      <c r="AP82" s="98" t="s">
        <v>13</v>
      </c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</row>
  </sheetData>
  <mergeCells count="331">
    <mergeCell ref="AX71:BB71"/>
    <mergeCell ref="BC71:BG71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65:B65"/>
    <mergeCell ref="C65:I65"/>
    <mergeCell ref="J65:N65"/>
    <mergeCell ref="O65:X65"/>
    <mergeCell ref="Y65:AC65"/>
    <mergeCell ref="BM66:BQ66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D46:BH46"/>
    <mergeCell ref="BI46:BM46"/>
    <mergeCell ref="BN46:BQ46"/>
    <mergeCell ref="AL56:AP56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BG55:BL55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3:BL53"/>
    <mergeCell ref="W82:AM82"/>
    <mergeCell ref="AP82:BH82"/>
    <mergeCell ref="A28:F28"/>
    <mergeCell ref="G28:BL28"/>
    <mergeCell ref="A46:B46"/>
    <mergeCell ref="C46:Z46"/>
    <mergeCell ref="A77:V77"/>
    <mergeCell ref="W77:AM77"/>
    <mergeCell ref="AP77:BH77"/>
    <mergeCell ref="W78:AM78"/>
    <mergeCell ref="AP78:BH78"/>
    <mergeCell ref="A81:V81"/>
    <mergeCell ref="W81:AM81"/>
    <mergeCell ref="AP81:BH81"/>
    <mergeCell ref="AX64:BB64"/>
    <mergeCell ref="BC64:BG64"/>
    <mergeCell ref="BH64:BL64"/>
    <mergeCell ref="AX62:BB62"/>
    <mergeCell ref="BC62:BG62"/>
    <mergeCell ref="AP47:AT47"/>
    <mergeCell ref="AU47:AY47"/>
    <mergeCell ref="AZ47:BC47"/>
    <mergeCell ref="BD47:BH47"/>
    <mergeCell ref="BI47:BM47"/>
    <mergeCell ref="BM64:BQ64"/>
    <mergeCell ref="A73:BL73"/>
    <mergeCell ref="A74:BL74"/>
    <mergeCell ref="AD65:AH65"/>
    <mergeCell ref="AI65:AM65"/>
    <mergeCell ref="AN65:AR65"/>
    <mergeCell ref="AS65:AW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5:BB65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58:BQ58"/>
    <mergeCell ref="A60:B61"/>
    <mergeCell ref="C60:I61"/>
    <mergeCell ref="J60:N61"/>
    <mergeCell ref="O60:X61"/>
    <mergeCell ref="Y60:AM60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G54:BL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U45:AY45"/>
    <mergeCell ref="AZ45:BC45"/>
    <mergeCell ref="BD45:BH45"/>
    <mergeCell ref="BI45:BM45"/>
    <mergeCell ref="BN45:BQ45"/>
    <mergeCell ref="A49:BL49"/>
    <mergeCell ref="AA46:AE46"/>
    <mergeCell ref="AF46:AJ46"/>
    <mergeCell ref="AK46:AO46"/>
    <mergeCell ref="AP46:AT46"/>
    <mergeCell ref="A45:B45"/>
    <mergeCell ref="C45:Z45"/>
    <mergeCell ref="AA45:AE45"/>
    <mergeCell ref="AF45:AJ45"/>
    <mergeCell ref="AK45:AO45"/>
    <mergeCell ref="AP45:AT45"/>
    <mergeCell ref="A47:B47"/>
    <mergeCell ref="C47:Z47"/>
    <mergeCell ref="AA47:AE47"/>
    <mergeCell ref="AF47:AJ47"/>
    <mergeCell ref="AK47:AO47"/>
    <mergeCell ref="BN47:BQ47"/>
    <mergeCell ref="AU46:AY46"/>
    <mergeCell ref="AZ46:BC46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P42:AT42"/>
    <mergeCell ref="AU42:AY42"/>
    <mergeCell ref="A36:F36"/>
    <mergeCell ref="G36:BL36"/>
    <mergeCell ref="A37:F37"/>
    <mergeCell ref="G37:BL37"/>
    <mergeCell ref="A39:BQ39"/>
    <mergeCell ref="A40:BQ40"/>
    <mergeCell ref="A30:BL30"/>
    <mergeCell ref="A31:BL31"/>
    <mergeCell ref="A33:BL33"/>
    <mergeCell ref="A34:F34"/>
    <mergeCell ref="G34:BL34"/>
    <mergeCell ref="A35:F35"/>
    <mergeCell ref="G35:BL35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4">
    <cfRule type="cellIs" dxfId="19" priority="17" stopIfTrue="1" operator="equal">
      <formula>$C63</formula>
    </cfRule>
  </conditionalFormatting>
  <conditionalFormatting sqref="A64:B64">
    <cfRule type="cellIs" dxfId="18" priority="18" stopIfTrue="1" operator="equal">
      <formula>0</formula>
    </cfRule>
  </conditionalFormatting>
  <conditionalFormatting sqref="C65">
    <cfRule type="cellIs" dxfId="17" priority="15" stopIfTrue="1" operator="equal">
      <formula>$C64</formula>
    </cfRule>
  </conditionalFormatting>
  <conditionalFormatting sqref="A65:B65">
    <cfRule type="cellIs" dxfId="16" priority="16" stopIfTrue="1" operator="equal">
      <formula>0</formula>
    </cfRule>
  </conditionalFormatting>
  <conditionalFormatting sqref="C66">
    <cfRule type="cellIs" dxfId="15" priority="13" stopIfTrue="1" operator="equal">
      <formula>$C65</formula>
    </cfRule>
  </conditionalFormatting>
  <conditionalFormatting sqref="A66:B66">
    <cfRule type="cellIs" dxfId="14" priority="14" stopIfTrue="1" operator="equal">
      <formula>0</formula>
    </cfRule>
  </conditionalFormatting>
  <conditionalFormatting sqref="C67">
    <cfRule type="cellIs" dxfId="13" priority="11" stopIfTrue="1" operator="equal">
      <formula>$C66</formula>
    </cfRule>
  </conditionalFormatting>
  <conditionalFormatting sqref="A67:B67">
    <cfRule type="cellIs" dxfId="12" priority="12" stopIfTrue="1" operator="equal">
      <formula>0</formula>
    </cfRule>
  </conditionalFormatting>
  <conditionalFormatting sqref="C68">
    <cfRule type="cellIs" dxfId="11" priority="9" stopIfTrue="1" operator="equal">
      <formula>$C67</formula>
    </cfRule>
  </conditionalFormatting>
  <conditionalFormatting sqref="A68:B68">
    <cfRule type="cellIs" dxfId="10" priority="10" stopIfTrue="1" operator="equal">
      <formula>0</formula>
    </cfRule>
  </conditionalFormatting>
  <conditionalFormatting sqref="C69">
    <cfRule type="cellIs" dxfId="9" priority="7" stopIfTrue="1" operator="equal">
      <formula>$C68</formula>
    </cfRule>
  </conditionalFormatting>
  <conditionalFormatting sqref="A69:B69">
    <cfRule type="cellIs" dxfId="8" priority="8" stopIfTrue="1" operator="equal">
      <formula>0</formula>
    </cfRule>
  </conditionalFormatting>
  <conditionalFormatting sqref="C70">
    <cfRule type="cellIs" dxfId="7" priority="5" stopIfTrue="1" operator="equal">
      <formula>$C69</formula>
    </cfRule>
  </conditionalFormatting>
  <conditionalFormatting sqref="A70:B70">
    <cfRule type="cellIs" dxfId="6" priority="6" stopIfTrue="1" operator="equal">
      <formula>0</formula>
    </cfRule>
  </conditionalFormatting>
  <conditionalFormatting sqref="C71">
    <cfRule type="cellIs" dxfId="5" priority="3" stopIfTrue="1" operator="equal">
      <formula>$C70</formula>
    </cfRule>
  </conditionalFormatting>
  <conditionalFormatting sqref="A71:B71">
    <cfRule type="cellIs" dxfId="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3"/>
  <sheetViews>
    <sheetView topLeftCell="A47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192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31" t="s">
        <v>42</v>
      </c>
      <c r="B20" s="31"/>
      <c r="C20" s="15"/>
      <c r="D20" s="32" t="s">
        <v>405</v>
      </c>
      <c r="E20" s="33"/>
      <c r="F20" s="33"/>
      <c r="G20" s="33"/>
      <c r="H20" s="33"/>
      <c r="I20" s="33"/>
      <c r="J20" s="33"/>
      <c r="K20" s="15"/>
      <c r="L20" s="32" t="s">
        <v>407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406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401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 x14ac:dyDescent="0.2">
      <c r="A30" s="34" t="s">
        <v>401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79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79" ht="12.75" customHeight="1" x14ac:dyDescent="0.2">
      <c r="A36" s="44">
        <v>1</v>
      </c>
      <c r="B36" s="44"/>
      <c r="C36" s="44"/>
      <c r="D36" s="44"/>
      <c r="E36" s="44"/>
      <c r="F36" s="44"/>
      <c r="G36" s="48" t="s">
        <v>402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59</v>
      </c>
    </row>
    <row r="38" spans="1:79" ht="15.75" customHeight="1" x14ac:dyDescent="0.2">
      <c r="A38" s="52" t="s">
        <v>51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</row>
    <row r="39" spans="1:79" ht="15" customHeight="1" x14ac:dyDescent="0.2">
      <c r="A39" s="54" t="s">
        <v>101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48" customHeight="1" x14ac:dyDescent="0.2">
      <c r="A40" s="40" t="s">
        <v>6</v>
      </c>
      <c r="B40" s="40"/>
      <c r="C40" s="40" t="s">
        <v>33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30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 t="s">
        <v>54</v>
      </c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 t="s">
        <v>3</v>
      </c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79" ht="29.1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5</v>
      </c>
      <c r="AB41" s="40"/>
      <c r="AC41" s="40"/>
      <c r="AD41" s="40"/>
      <c r="AE41" s="40"/>
      <c r="AF41" s="40" t="s">
        <v>4</v>
      </c>
      <c r="AG41" s="40"/>
      <c r="AH41" s="40"/>
      <c r="AI41" s="40"/>
      <c r="AJ41" s="40"/>
      <c r="AK41" s="40" t="s">
        <v>31</v>
      </c>
      <c r="AL41" s="40"/>
      <c r="AM41" s="40"/>
      <c r="AN41" s="40"/>
      <c r="AO41" s="40"/>
      <c r="AP41" s="40" t="s">
        <v>5</v>
      </c>
      <c r="AQ41" s="40"/>
      <c r="AR41" s="40"/>
      <c r="AS41" s="40"/>
      <c r="AT41" s="40"/>
      <c r="AU41" s="40" t="s">
        <v>4</v>
      </c>
      <c r="AV41" s="40"/>
      <c r="AW41" s="40"/>
      <c r="AX41" s="40"/>
      <c r="AY41" s="40"/>
      <c r="AZ41" s="40" t="s">
        <v>31</v>
      </c>
      <c r="BA41" s="40"/>
      <c r="BB41" s="40"/>
      <c r="BC41" s="40"/>
      <c r="BD41" s="40" t="s">
        <v>5</v>
      </c>
      <c r="BE41" s="40"/>
      <c r="BF41" s="40"/>
      <c r="BG41" s="40"/>
      <c r="BH41" s="40"/>
      <c r="BI41" s="40" t="s">
        <v>4</v>
      </c>
      <c r="BJ41" s="40"/>
      <c r="BK41" s="40"/>
      <c r="BL41" s="40"/>
      <c r="BM41" s="40"/>
      <c r="BN41" s="40" t="s">
        <v>32</v>
      </c>
      <c r="BO41" s="40"/>
      <c r="BP41" s="40"/>
      <c r="BQ41" s="40"/>
    </row>
    <row r="42" spans="1:79" ht="15.95" customHeight="1" x14ac:dyDescent="0.2">
      <c r="A42" s="59">
        <v>1</v>
      </c>
      <c r="B42" s="59"/>
      <c r="C42" s="59">
        <v>2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0">
        <v>3</v>
      </c>
      <c r="AB42" s="61"/>
      <c r="AC42" s="61"/>
      <c r="AD42" s="61"/>
      <c r="AE42" s="62"/>
      <c r="AF42" s="60">
        <v>4</v>
      </c>
      <c r="AG42" s="61"/>
      <c r="AH42" s="61"/>
      <c r="AI42" s="61"/>
      <c r="AJ42" s="62"/>
      <c r="AK42" s="60">
        <v>5</v>
      </c>
      <c r="AL42" s="61"/>
      <c r="AM42" s="61"/>
      <c r="AN42" s="61"/>
      <c r="AO42" s="62"/>
      <c r="AP42" s="60">
        <v>6</v>
      </c>
      <c r="AQ42" s="61"/>
      <c r="AR42" s="61"/>
      <c r="AS42" s="61"/>
      <c r="AT42" s="62"/>
      <c r="AU42" s="60">
        <v>7</v>
      </c>
      <c r="AV42" s="61"/>
      <c r="AW42" s="61"/>
      <c r="AX42" s="61"/>
      <c r="AY42" s="62"/>
      <c r="AZ42" s="60">
        <v>8</v>
      </c>
      <c r="BA42" s="61"/>
      <c r="BB42" s="61"/>
      <c r="BC42" s="62"/>
      <c r="BD42" s="60">
        <v>9</v>
      </c>
      <c r="BE42" s="61"/>
      <c r="BF42" s="61"/>
      <c r="BG42" s="61"/>
      <c r="BH42" s="62"/>
      <c r="BI42" s="59">
        <v>10</v>
      </c>
      <c r="BJ42" s="59"/>
      <c r="BK42" s="59"/>
      <c r="BL42" s="59"/>
      <c r="BM42" s="59"/>
      <c r="BN42" s="59">
        <v>11</v>
      </c>
      <c r="BO42" s="59"/>
      <c r="BP42" s="59"/>
      <c r="BQ42" s="59"/>
    </row>
    <row r="43" spans="1:79" ht="15.75" hidden="1" customHeight="1" x14ac:dyDescent="0.2">
      <c r="A43" s="44" t="s">
        <v>18</v>
      </c>
      <c r="B43" s="44"/>
      <c r="C43" s="55" t="s">
        <v>19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57" t="s">
        <v>15</v>
      </c>
      <c r="AB43" s="57"/>
      <c r="AC43" s="57"/>
      <c r="AD43" s="57"/>
      <c r="AE43" s="57"/>
      <c r="AF43" s="57" t="s">
        <v>14</v>
      </c>
      <c r="AG43" s="57"/>
      <c r="AH43" s="57"/>
      <c r="AI43" s="57"/>
      <c r="AJ43" s="57"/>
      <c r="AK43" s="58" t="s">
        <v>21</v>
      </c>
      <c r="AL43" s="58"/>
      <c r="AM43" s="58"/>
      <c r="AN43" s="58"/>
      <c r="AO43" s="58"/>
      <c r="AP43" s="57" t="s">
        <v>16</v>
      </c>
      <c r="AQ43" s="57"/>
      <c r="AR43" s="57"/>
      <c r="AS43" s="57"/>
      <c r="AT43" s="57"/>
      <c r="AU43" s="57" t="s">
        <v>17</v>
      </c>
      <c r="AV43" s="57"/>
      <c r="AW43" s="57"/>
      <c r="AX43" s="57"/>
      <c r="AY43" s="57"/>
      <c r="AZ43" s="58" t="s">
        <v>21</v>
      </c>
      <c r="BA43" s="58"/>
      <c r="BB43" s="58"/>
      <c r="BC43" s="58"/>
      <c r="BD43" s="63" t="s">
        <v>37</v>
      </c>
      <c r="BE43" s="63"/>
      <c r="BF43" s="63"/>
      <c r="BG43" s="63"/>
      <c r="BH43" s="63"/>
      <c r="BI43" s="63" t="s">
        <v>37</v>
      </c>
      <c r="BJ43" s="63"/>
      <c r="BK43" s="63"/>
      <c r="BL43" s="63"/>
      <c r="BM43" s="63"/>
      <c r="BN43" s="64" t="s">
        <v>21</v>
      </c>
      <c r="BO43" s="64"/>
      <c r="BP43" s="64"/>
      <c r="BQ43" s="64"/>
      <c r="CA43" s="1" t="s">
        <v>24</v>
      </c>
    </row>
    <row r="44" spans="1:79" ht="31.5" customHeight="1" x14ac:dyDescent="0.2">
      <c r="A44" s="40">
        <v>1</v>
      </c>
      <c r="B44" s="40"/>
      <c r="C44" s="66" t="s">
        <v>401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8"/>
      <c r="AA44" s="65">
        <v>0</v>
      </c>
      <c r="AB44" s="65"/>
      <c r="AC44" s="65"/>
      <c r="AD44" s="65"/>
      <c r="AE44" s="65"/>
      <c r="AF44" s="65">
        <v>0</v>
      </c>
      <c r="AG44" s="65"/>
      <c r="AH44" s="65"/>
      <c r="AI44" s="65"/>
      <c r="AJ44" s="65"/>
      <c r="AK44" s="65">
        <f>AA44+AF44</f>
        <v>0</v>
      </c>
      <c r="AL44" s="65"/>
      <c r="AM44" s="65"/>
      <c r="AN44" s="65"/>
      <c r="AO44" s="65"/>
      <c r="AP44" s="65">
        <v>0</v>
      </c>
      <c r="AQ44" s="65"/>
      <c r="AR44" s="65"/>
      <c r="AS44" s="65"/>
      <c r="AT44" s="65"/>
      <c r="AU44" s="65">
        <v>0</v>
      </c>
      <c r="AV44" s="65"/>
      <c r="AW44" s="65"/>
      <c r="AX44" s="65"/>
      <c r="AY44" s="65"/>
      <c r="AZ44" s="65">
        <f>AP44+AU44</f>
        <v>0</v>
      </c>
      <c r="BA44" s="65"/>
      <c r="BB44" s="65"/>
      <c r="BC44" s="65"/>
      <c r="BD44" s="65">
        <f>AP44-AA44</f>
        <v>0</v>
      </c>
      <c r="BE44" s="65"/>
      <c r="BF44" s="65"/>
      <c r="BG44" s="65"/>
      <c r="BH44" s="65"/>
      <c r="BI44" s="65">
        <f>AU44-AF44</f>
        <v>0</v>
      </c>
      <c r="BJ44" s="65"/>
      <c r="BK44" s="65"/>
      <c r="BL44" s="65"/>
      <c r="BM44" s="65"/>
      <c r="BN44" s="65">
        <f>BD44+BI44</f>
        <v>0</v>
      </c>
      <c r="BO44" s="65"/>
      <c r="BP44" s="65"/>
      <c r="BQ44" s="65"/>
      <c r="CA44" s="1" t="s">
        <v>25</v>
      </c>
    </row>
    <row r="45" spans="1:79" s="19" customFormat="1" ht="15.75" x14ac:dyDescent="0.2">
      <c r="A45" s="72"/>
      <c r="B45" s="72"/>
      <c r="C45" s="73" t="s">
        <v>69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/>
      <c r="AA45" s="71">
        <v>0</v>
      </c>
      <c r="AB45" s="71"/>
      <c r="AC45" s="71"/>
      <c r="AD45" s="71"/>
      <c r="AE45" s="71"/>
      <c r="AF45" s="71">
        <v>0</v>
      </c>
      <c r="AG45" s="71"/>
      <c r="AH45" s="71"/>
      <c r="AI45" s="71"/>
      <c r="AJ45" s="71"/>
      <c r="AK45" s="71">
        <f>AA45+AF45</f>
        <v>0</v>
      </c>
      <c r="AL45" s="71"/>
      <c r="AM45" s="71"/>
      <c r="AN45" s="71"/>
      <c r="AO45" s="71"/>
      <c r="AP45" s="71">
        <v>0</v>
      </c>
      <c r="AQ45" s="71"/>
      <c r="AR45" s="71"/>
      <c r="AS45" s="71"/>
      <c r="AT45" s="71"/>
      <c r="AU45" s="71">
        <v>0</v>
      </c>
      <c r="AV45" s="71"/>
      <c r="AW45" s="71"/>
      <c r="AX45" s="71"/>
      <c r="AY45" s="71"/>
      <c r="AZ45" s="71">
        <f>AP45+AU45</f>
        <v>0</v>
      </c>
      <c r="BA45" s="71"/>
      <c r="BB45" s="71"/>
      <c r="BC45" s="71"/>
      <c r="BD45" s="71">
        <f>AP45-AA45</f>
        <v>0</v>
      </c>
      <c r="BE45" s="71"/>
      <c r="BF45" s="71"/>
      <c r="BG45" s="71"/>
      <c r="BH45" s="71"/>
      <c r="BI45" s="71">
        <f>AU45-AF45</f>
        <v>0</v>
      </c>
      <c r="BJ45" s="71"/>
      <c r="BK45" s="71"/>
      <c r="BL45" s="71"/>
      <c r="BM45" s="71"/>
      <c r="BN45" s="71">
        <f>BD45+BI45</f>
        <v>0</v>
      </c>
      <c r="BO45" s="71"/>
      <c r="BP45" s="71"/>
      <c r="BQ45" s="71"/>
    </row>
    <row r="47" spans="1:79" ht="15.75" customHeight="1" x14ac:dyDescent="0.2">
      <c r="A47" s="52" t="s">
        <v>52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</row>
    <row r="48" spans="1:79" ht="15" customHeight="1" x14ac:dyDescent="0.2">
      <c r="A48" s="54" t="s">
        <v>101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</row>
    <row r="49" spans="1:79" ht="28.5" customHeight="1" x14ac:dyDescent="0.2">
      <c r="A49" s="40" t="s">
        <v>34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30</v>
      </c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 t="s">
        <v>54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 t="s">
        <v>3</v>
      </c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79" ht="29.1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5</v>
      </c>
      <c r="R50" s="40"/>
      <c r="S50" s="40"/>
      <c r="T50" s="40"/>
      <c r="U50" s="40"/>
      <c r="V50" s="40" t="s">
        <v>4</v>
      </c>
      <c r="W50" s="40"/>
      <c r="X50" s="40"/>
      <c r="Y50" s="40"/>
      <c r="Z50" s="40"/>
      <c r="AA50" s="40" t="s">
        <v>31</v>
      </c>
      <c r="AB50" s="40"/>
      <c r="AC50" s="40"/>
      <c r="AD50" s="40"/>
      <c r="AE50" s="40"/>
      <c r="AF50" s="40"/>
      <c r="AG50" s="40" t="s">
        <v>5</v>
      </c>
      <c r="AH50" s="40"/>
      <c r="AI50" s="40"/>
      <c r="AJ50" s="40"/>
      <c r="AK50" s="40"/>
      <c r="AL50" s="40" t="s">
        <v>4</v>
      </c>
      <c r="AM50" s="40"/>
      <c r="AN50" s="40"/>
      <c r="AO50" s="40"/>
      <c r="AP50" s="40"/>
      <c r="AQ50" s="40" t="s">
        <v>31</v>
      </c>
      <c r="AR50" s="40"/>
      <c r="AS50" s="40"/>
      <c r="AT50" s="40"/>
      <c r="AU50" s="40"/>
      <c r="AV50" s="40"/>
      <c r="AW50" s="76" t="s">
        <v>5</v>
      </c>
      <c r="AX50" s="77"/>
      <c r="AY50" s="77"/>
      <c r="AZ50" s="77"/>
      <c r="BA50" s="78"/>
      <c r="BB50" s="76" t="s">
        <v>4</v>
      </c>
      <c r="BC50" s="77"/>
      <c r="BD50" s="77"/>
      <c r="BE50" s="77"/>
      <c r="BF50" s="78"/>
      <c r="BG50" s="40" t="s">
        <v>31</v>
      </c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79" ht="15.95" customHeight="1" x14ac:dyDescent="0.25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>
        <v>3</v>
      </c>
      <c r="W51" s="40"/>
      <c r="X51" s="40"/>
      <c r="Y51" s="40"/>
      <c r="Z51" s="40"/>
      <c r="AA51" s="40">
        <v>4</v>
      </c>
      <c r="AB51" s="40"/>
      <c r="AC51" s="40"/>
      <c r="AD51" s="40"/>
      <c r="AE51" s="40"/>
      <c r="AF51" s="40"/>
      <c r="AG51" s="40">
        <v>5</v>
      </c>
      <c r="AH51" s="40"/>
      <c r="AI51" s="40"/>
      <c r="AJ51" s="40"/>
      <c r="AK51" s="40"/>
      <c r="AL51" s="40">
        <v>6</v>
      </c>
      <c r="AM51" s="40"/>
      <c r="AN51" s="40"/>
      <c r="AO51" s="40"/>
      <c r="AP51" s="40"/>
      <c r="AQ51" s="40">
        <v>7</v>
      </c>
      <c r="AR51" s="40"/>
      <c r="AS51" s="40"/>
      <c r="AT51" s="40"/>
      <c r="AU51" s="40"/>
      <c r="AV51" s="40"/>
      <c r="AW51" s="40">
        <v>8</v>
      </c>
      <c r="AX51" s="40"/>
      <c r="AY51" s="40"/>
      <c r="AZ51" s="40"/>
      <c r="BA51" s="40"/>
      <c r="BB51" s="79">
        <v>9</v>
      </c>
      <c r="BC51" s="79"/>
      <c r="BD51" s="79"/>
      <c r="BE51" s="79"/>
      <c r="BF51" s="79"/>
      <c r="BG51" s="79">
        <v>10</v>
      </c>
      <c r="BH51" s="79"/>
      <c r="BI51" s="79"/>
      <c r="BJ51" s="79"/>
      <c r="BK51" s="79"/>
      <c r="BL51" s="79"/>
      <c r="BM51" s="6"/>
      <c r="BN51" s="6"/>
      <c r="BO51" s="6"/>
      <c r="BP51" s="6"/>
      <c r="BQ51" s="6"/>
    </row>
    <row r="52" spans="1:79" ht="18" hidden="1" customHeight="1" x14ac:dyDescent="0.2">
      <c r="A52" s="80" t="s">
        <v>19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57" t="s">
        <v>15</v>
      </c>
      <c r="R52" s="57"/>
      <c r="S52" s="57"/>
      <c r="T52" s="57"/>
      <c r="U52" s="57"/>
      <c r="V52" s="57" t="s">
        <v>14</v>
      </c>
      <c r="W52" s="57"/>
      <c r="X52" s="57"/>
      <c r="Y52" s="57"/>
      <c r="Z52" s="57"/>
      <c r="AA52" s="58" t="s">
        <v>21</v>
      </c>
      <c r="AB52" s="64"/>
      <c r="AC52" s="64"/>
      <c r="AD52" s="64"/>
      <c r="AE52" s="64"/>
      <c r="AF52" s="64"/>
      <c r="AG52" s="57" t="s">
        <v>16</v>
      </c>
      <c r="AH52" s="57"/>
      <c r="AI52" s="57"/>
      <c r="AJ52" s="57"/>
      <c r="AK52" s="57"/>
      <c r="AL52" s="57" t="s">
        <v>17</v>
      </c>
      <c r="AM52" s="57"/>
      <c r="AN52" s="57"/>
      <c r="AO52" s="57"/>
      <c r="AP52" s="57"/>
      <c r="AQ52" s="58" t="s">
        <v>21</v>
      </c>
      <c r="AR52" s="64"/>
      <c r="AS52" s="64"/>
      <c r="AT52" s="64"/>
      <c r="AU52" s="64"/>
      <c r="AV52" s="64"/>
      <c r="AW52" s="87" t="s">
        <v>22</v>
      </c>
      <c r="AX52" s="88"/>
      <c r="AY52" s="88"/>
      <c r="AZ52" s="88"/>
      <c r="BA52" s="89"/>
      <c r="BB52" s="87" t="s">
        <v>22</v>
      </c>
      <c r="BC52" s="88"/>
      <c r="BD52" s="88"/>
      <c r="BE52" s="88"/>
      <c r="BF52" s="89"/>
      <c r="BG52" s="64" t="s">
        <v>21</v>
      </c>
      <c r="BH52" s="64"/>
      <c r="BI52" s="64"/>
      <c r="BJ52" s="64"/>
      <c r="BK52" s="64"/>
      <c r="BL52" s="64"/>
      <c r="BM52" s="7"/>
      <c r="BN52" s="7"/>
      <c r="BO52" s="7"/>
      <c r="BP52" s="7"/>
      <c r="BQ52" s="7"/>
      <c r="CA52" s="1" t="s">
        <v>26</v>
      </c>
    </row>
    <row r="53" spans="1:79" s="19" customFormat="1" ht="15.75" x14ac:dyDescent="0.2">
      <c r="A53" s="90" t="s">
        <v>70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>
        <f>Q53+V53</f>
        <v>0</v>
      </c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>
        <f>AG53+AL53</f>
        <v>0</v>
      </c>
      <c r="AR53" s="91"/>
      <c r="AS53" s="91"/>
      <c r="AT53" s="91"/>
      <c r="AU53" s="91"/>
      <c r="AV53" s="91"/>
      <c r="AW53" s="91">
        <f>AG53-Q53</f>
        <v>0</v>
      </c>
      <c r="AX53" s="91"/>
      <c r="AY53" s="91"/>
      <c r="AZ53" s="91"/>
      <c r="BA53" s="91"/>
      <c r="BB53" s="81">
        <f>AL53-V53</f>
        <v>0</v>
      </c>
      <c r="BC53" s="81"/>
      <c r="BD53" s="81"/>
      <c r="BE53" s="81"/>
      <c r="BF53" s="81"/>
      <c r="BG53" s="81">
        <f>AW53+BB53</f>
        <v>0</v>
      </c>
      <c r="BH53" s="81"/>
      <c r="BI53" s="81"/>
      <c r="BJ53" s="81"/>
      <c r="BK53" s="81"/>
      <c r="BL53" s="81"/>
      <c r="BM53" s="20"/>
      <c r="BN53" s="20"/>
      <c r="BO53" s="20"/>
      <c r="BP53" s="20"/>
      <c r="BQ53" s="20"/>
      <c r="CA53" s="19" t="s">
        <v>27</v>
      </c>
    </row>
    <row r="55" spans="1:79" ht="15.75" customHeight="1" x14ac:dyDescent="0.2">
      <c r="A55" s="52" t="s">
        <v>53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</row>
    <row r="57" spans="1:79" ht="45" customHeight="1" x14ac:dyDescent="0.2">
      <c r="A57" s="82" t="s">
        <v>10</v>
      </c>
      <c r="B57" s="83"/>
      <c r="C57" s="82" t="s">
        <v>9</v>
      </c>
      <c r="D57" s="51"/>
      <c r="E57" s="51"/>
      <c r="F57" s="51"/>
      <c r="G57" s="51"/>
      <c r="H57" s="51"/>
      <c r="I57" s="83"/>
      <c r="J57" s="82" t="s">
        <v>8</v>
      </c>
      <c r="K57" s="51"/>
      <c r="L57" s="51"/>
      <c r="M57" s="51"/>
      <c r="N57" s="83"/>
      <c r="O57" s="82" t="s">
        <v>7</v>
      </c>
      <c r="P57" s="51"/>
      <c r="Q57" s="51"/>
      <c r="R57" s="51"/>
      <c r="S57" s="51"/>
      <c r="T57" s="51"/>
      <c r="U57" s="51"/>
      <c r="V57" s="51"/>
      <c r="W57" s="51"/>
      <c r="X57" s="83"/>
      <c r="Y57" s="40" t="s">
        <v>30</v>
      </c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 t="s">
        <v>55</v>
      </c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103" t="s">
        <v>3</v>
      </c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84"/>
      <c r="B58" s="85"/>
      <c r="C58" s="84"/>
      <c r="D58" s="86"/>
      <c r="E58" s="86"/>
      <c r="F58" s="86"/>
      <c r="G58" s="86"/>
      <c r="H58" s="86"/>
      <c r="I58" s="85"/>
      <c r="J58" s="84"/>
      <c r="K58" s="86"/>
      <c r="L58" s="86"/>
      <c r="M58" s="86"/>
      <c r="N58" s="85"/>
      <c r="O58" s="84"/>
      <c r="P58" s="86"/>
      <c r="Q58" s="86"/>
      <c r="R58" s="86"/>
      <c r="S58" s="86"/>
      <c r="T58" s="86"/>
      <c r="U58" s="86"/>
      <c r="V58" s="86"/>
      <c r="W58" s="86"/>
      <c r="X58" s="85"/>
      <c r="Y58" s="76" t="s">
        <v>5</v>
      </c>
      <c r="Z58" s="77"/>
      <c r="AA58" s="77"/>
      <c r="AB58" s="77"/>
      <c r="AC58" s="78"/>
      <c r="AD58" s="76" t="s">
        <v>4</v>
      </c>
      <c r="AE58" s="77"/>
      <c r="AF58" s="77"/>
      <c r="AG58" s="77"/>
      <c r="AH58" s="78"/>
      <c r="AI58" s="40" t="s">
        <v>31</v>
      </c>
      <c r="AJ58" s="40"/>
      <c r="AK58" s="40"/>
      <c r="AL58" s="40"/>
      <c r="AM58" s="40"/>
      <c r="AN58" s="40" t="s">
        <v>5</v>
      </c>
      <c r="AO58" s="40"/>
      <c r="AP58" s="40"/>
      <c r="AQ58" s="40"/>
      <c r="AR58" s="40"/>
      <c r="AS58" s="40" t="s">
        <v>4</v>
      </c>
      <c r="AT58" s="40"/>
      <c r="AU58" s="40"/>
      <c r="AV58" s="40"/>
      <c r="AW58" s="40"/>
      <c r="AX58" s="40" t="s">
        <v>31</v>
      </c>
      <c r="AY58" s="40"/>
      <c r="AZ58" s="40"/>
      <c r="BA58" s="40"/>
      <c r="BB58" s="40"/>
      <c r="BC58" s="40" t="s">
        <v>5</v>
      </c>
      <c r="BD58" s="40"/>
      <c r="BE58" s="40"/>
      <c r="BF58" s="40"/>
      <c r="BG58" s="40"/>
      <c r="BH58" s="40" t="s">
        <v>4</v>
      </c>
      <c r="BI58" s="40"/>
      <c r="BJ58" s="40"/>
      <c r="BK58" s="40"/>
      <c r="BL58" s="40"/>
      <c r="BM58" s="40" t="s">
        <v>31</v>
      </c>
      <c r="BN58" s="40"/>
      <c r="BO58" s="40"/>
      <c r="BP58" s="40"/>
      <c r="BQ58" s="4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40">
        <v>1</v>
      </c>
      <c r="B59" s="40"/>
      <c r="C59" s="40">
        <v>2</v>
      </c>
      <c r="D59" s="40"/>
      <c r="E59" s="40"/>
      <c r="F59" s="40"/>
      <c r="G59" s="40"/>
      <c r="H59" s="40"/>
      <c r="I59" s="40"/>
      <c r="J59" s="40">
        <v>3</v>
      </c>
      <c r="K59" s="40"/>
      <c r="L59" s="40"/>
      <c r="M59" s="40"/>
      <c r="N59" s="40"/>
      <c r="O59" s="40">
        <v>4</v>
      </c>
      <c r="P59" s="40"/>
      <c r="Q59" s="40"/>
      <c r="R59" s="40"/>
      <c r="S59" s="40"/>
      <c r="T59" s="40"/>
      <c r="U59" s="40"/>
      <c r="V59" s="40"/>
      <c r="W59" s="40"/>
      <c r="X59" s="40"/>
      <c r="Y59" s="40">
        <v>5</v>
      </c>
      <c r="Z59" s="40"/>
      <c r="AA59" s="40"/>
      <c r="AB59" s="40"/>
      <c r="AC59" s="40"/>
      <c r="AD59" s="40">
        <v>6</v>
      </c>
      <c r="AE59" s="40"/>
      <c r="AF59" s="40"/>
      <c r="AG59" s="40"/>
      <c r="AH59" s="40"/>
      <c r="AI59" s="40">
        <v>7</v>
      </c>
      <c r="AJ59" s="40"/>
      <c r="AK59" s="40"/>
      <c r="AL59" s="40"/>
      <c r="AM59" s="40"/>
      <c r="AN59" s="76">
        <v>8</v>
      </c>
      <c r="AO59" s="77"/>
      <c r="AP59" s="77"/>
      <c r="AQ59" s="77"/>
      <c r="AR59" s="78"/>
      <c r="AS59" s="76">
        <v>9</v>
      </c>
      <c r="AT59" s="77"/>
      <c r="AU59" s="77"/>
      <c r="AV59" s="77"/>
      <c r="AW59" s="78"/>
      <c r="AX59" s="76">
        <v>10</v>
      </c>
      <c r="AY59" s="77"/>
      <c r="AZ59" s="77"/>
      <c r="BA59" s="77"/>
      <c r="BB59" s="78"/>
      <c r="BC59" s="76">
        <v>11</v>
      </c>
      <c r="BD59" s="77"/>
      <c r="BE59" s="77"/>
      <c r="BF59" s="77"/>
      <c r="BG59" s="78"/>
      <c r="BH59" s="76">
        <v>12</v>
      </c>
      <c r="BI59" s="77"/>
      <c r="BJ59" s="77"/>
      <c r="BK59" s="77"/>
      <c r="BL59" s="78"/>
      <c r="BM59" s="76">
        <v>13</v>
      </c>
      <c r="BN59" s="77"/>
      <c r="BO59" s="77"/>
      <c r="BP59" s="77"/>
      <c r="BQ59" s="78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44" t="s">
        <v>44</v>
      </c>
      <c r="B60" s="44"/>
      <c r="C60" s="45" t="s">
        <v>19</v>
      </c>
      <c r="D60" s="46"/>
      <c r="E60" s="46"/>
      <c r="F60" s="46"/>
      <c r="G60" s="46"/>
      <c r="H60" s="46"/>
      <c r="I60" s="47"/>
      <c r="J60" s="44" t="s">
        <v>20</v>
      </c>
      <c r="K60" s="44"/>
      <c r="L60" s="44"/>
      <c r="M60" s="44"/>
      <c r="N60" s="44"/>
      <c r="O60" s="80" t="s">
        <v>45</v>
      </c>
      <c r="P60" s="80"/>
      <c r="Q60" s="80"/>
      <c r="R60" s="80"/>
      <c r="S60" s="80"/>
      <c r="T60" s="80"/>
      <c r="U60" s="80"/>
      <c r="V60" s="80"/>
      <c r="W60" s="80"/>
      <c r="X60" s="45"/>
      <c r="Y60" s="57" t="s">
        <v>15</v>
      </c>
      <c r="Z60" s="57"/>
      <c r="AA60" s="57"/>
      <c r="AB60" s="57"/>
      <c r="AC60" s="57"/>
      <c r="AD60" s="57" t="s">
        <v>35</v>
      </c>
      <c r="AE60" s="57"/>
      <c r="AF60" s="57"/>
      <c r="AG60" s="57"/>
      <c r="AH60" s="57"/>
      <c r="AI60" s="57" t="s">
        <v>21</v>
      </c>
      <c r="AJ60" s="57"/>
      <c r="AK60" s="57"/>
      <c r="AL60" s="57"/>
      <c r="AM60" s="57"/>
      <c r="AN60" s="57" t="s">
        <v>36</v>
      </c>
      <c r="AO60" s="57"/>
      <c r="AP60" s="57"/>
      <c r="AQ60" s="57"/>
      <c r="AR60" s="57"/>
      <c r="AS60" s="57" t="s">
        <v>16</v>
      </c>
      <c r="AT60" s="57"/>
      <c r="AU60" s="57"/>
      <c r="AV60" s="57"/>
      <c r="AW60" s="57"/>
      <c r="AX60" s="57" t="s">
        <v>21</v>
      </c>
      <c r="AY60" s="57"/>
      <c r="AZ60" s="57"/>
      <c r="BA60" s="57"/>
      <c r="BB60" s="57"/>
      <c r="BC60" s="57" t="s">
        <v>38</v>
      </c>
      <c r="BD60" s="57"/>
      <c r="BE60" s="57"/>
      <c r="BF60" s="57"/>
      <c r="BG60" s="57"/>
      <c r="BH60" s="57" t="s">
        <v>38</v>
      </c>
      <c r="BI60" s="57"/>
      <c r="BJ60" s="57"/>
      <c r="BK60" s="57"/>
      <c r="BL60" s="57"/>
      <c r="BM60" s="95" t="s">
        <v>21</v>
      </c>
      <c r="BN60" s="95"/>
      <c r="BO60" s="95"/>
      <c r="BP60" s="95"/>
      <c r="BQ60" s="95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 x14ac:dyDescent="0.2">
      <c r="A61" s="72">
        <v>0</v>
      </c>
      <c r="B61" s="72"/>
      <c r="C61" s="96" t="s">
        <v>71</v>
      </c>
      <c r="D61" s="96"/>
      <c r="E61" s="96"/>
      <c r="F61" s="96"/>
      <c r="G61" s="96"/>
      <c r="H61" s="96"/>
      <c r="I61" s="96"/>
      <c r="J61" s="96" t="s">
        <v>72</v>
      </c>
      <c r="K61" s="96"/>
      <c r="L61" s="96"/>
      <c r="M61" s="96"/>
      <c r="N61" s="96"/>
      <c r="O61" s="96" t="s">
        <v>72</v>
      </c>
      <c r="P61" s="96"/>
      <c r="Q61" s="96"/>
      <c r="R61" s="96"/>
      <c r="S61" s="96"/>
      <c r="T61" s="96"/>
      <c r="U61" s="96"/>
      <c r="V61" s="96"/>
      <c r="W61" s="96"/>
      <c r="X61" s="96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63.75" customHeight="1" x14ac:dyDescent="0.2">
      <c r="A62" s="40">
        <v>66</v>
      </c>
      <c r="B62" s="40"/>
      <c r="C62" s="104" t="s">
        <v>403</v>
      </c>
      <c r="D62" s="67"/>
      <c r="E62" s="67"/>
      <c r="F62" s="67"/>
      <c r="G62" s="67"/>
      <c r="H62" s="67"/>
      <c r="I62" s="68"/>
      <c r="J62" s="105" t="s">
        <v>109</v>
      </c>
      <c r="K62" s="105"/>
      <c r="L62" s="105"/>
      <c r="M62" s="105"/>
      <c r="N62" s="105"/>
      <c r="O62" s="105" t="s">
        <v>404</v>
      </c>
      <c r="P62" s="105"/>
      <c r="Q62" s="105"/>
      <c r="R62" s="105"/>
      <c r="S62" s="105"/>
      <c r="T62" s="105"/>
      <c r="U62" s="105"/>
      <c r="V62" s="105"/>
      <c r="W62" s="105"/>
      <c r="X62" s="105"/>
      <c r="Y62" s="106">
        <v>0</v>
      </c>
      <c r="Z62" s="106"/>
      <c r="AA62" s="106"/>
      <c r="AB62" s="106"/>
      <c r="AC62" s="106"/>
      <c r="AD62" s="106">
        <v>0</v>
      </c>
      <c r="AE62" s="106"/>
      <c r="AF62" s="106"/>
      <c r="AG62" s="106"/>
      <c r="AH62" s="106"/>
      <c r="AI62" s="106">
        <f>Y62+AD62</f>
        <v>0</v>
      </c>
      <c r="AJ62" s="106"/>
      <c r="AK62" s="106"/>
      <c r="AL62" s="106"/>
      <c r="AM62" s="106"/>
      <c r="AN62" s="106">
        <v>0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94">
        <f>AN62+AS62</f>
        <v>0</v>
      </c>
      <c r="AY62" s="94"/>
      <c r="AZ62" s="94"/>
      <c r="BA62" s="94"/>
      <c r="BB62" s="94"/>
      <c r="BC62" s="94">
        <f>AN62-Y62</f>
        <v>0</v>
      </c>
      <c r="BD62" s="94"/>
      <c r="BE62" s="94"/>
      <c r="BF62" s="94"/>
      <c r="BG62" s="94"/>
      <c r="BH62" s="94">
        <f>AS62-AD62</f>
        <v>0</v>
      </c>
      <c r="BI62" s="94"/>
      <c r="BJ62" s="94"/>
      <c r="BK62" s="94"/>
      <c r="BL62" s="94"/>
      <c r="BM62" s="94">
        <f>BC62+BH62</f>
        <v>0</v>
      </c>
      <c r="BN62" s="94"/>
      <c r="BO62" s="94"/>
      <c r="BP62" s="94"/>
      <c r="BQ62" s="94"/>
      <c r="BR62" s="11"/>
      <c r="BS62" s="11"/>
      <c r="BT62" s="11"/>
      <c r="BU62" s="11"/>
      <c r="BV62" s="11"/>
      <c r="BW62" s="11"/>
      <c r="BX62" s="11"/>
      <c r="BY62" s="11"/>
      <c r="BZ62" s="9"/>
    </row>
    <row r="64" spans="1:79" ht="15.95" customHeight="1" x14ac:dyDescent="0.2">
      <c r="A64" s="52" t="s">
        <v>56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</row>
    <row r="65" spans="1:64" ht="15.95" customHeight="1" x14ac:dyDescent="0.2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</row>
    <row r="66" spans="1:64" ht="3.7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</row>
    <row r="67" spans="1:64" ht="15.75" hidden="1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</row>
    <row r="68" spans="1:64" ht="24.75" customHeight="1" x14ac:dyDescent="0.2">
      <c r="A68" s="99" t="s">
        <v>413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3"/>
      <c r="AO68" s="3"/>
      <c r="AP68" s="102" t="s">
        <v>412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</row>
    <row r="69" spans="1:64" x14ac:dyDescent="0.2">
      <c r="W69" s="98" t="s">
        <v>12</v>
      </c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4"/>
      <c r="AO69" s="4"/>
      <c r="AP69" s="98" t="s">
        <v>13</v>
      </c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</row>
    <row r="70" spans="1:64" ht="10.5" customHeight="1" x14ac:dyDescent="0.2"/>
    <row r="72" spans="1:64" ht="15.95" customHeight="1" x14ac:dyDescent="0.2">
      <c r="A72" s="99" t="s">
        <v>421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3"/>
      <c r="AO72" s="3"/>
      <c r="AP72" s="102" t="s">
        <v>412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</row>
    <row r="73" spans="1:64" x14ac:dyDescent="0.2">
      <c r="W73" s="98" t="s">
        <v>12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4"/>
      <c r="AO73" s="4"/>
      <c r="AP73" s="98" t="s">
        <v>13</v>
      </c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</row>
  </sheetData>
  <mergeCells count="230">
    <mergeCell ref="W73:AM73"/>
    <mergeCell ref="AP73:BH73"/>
    <mergeCell ref="BM61:BQ61"/>
    <mergeCell ref="BM60:BQ60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61:BB61"/>
    <mergeCell ref="BC61:BG61"/>
    <mergeCell ref="BH61:BL61"/>
    <mergeCell ref="BM62:BQ62"/>
    <mergeCell ref="AS62:AW62"/>
    <mergeCell ref="AX62:BB62"/>
    <mergeCell ref="BC62:BG62"/>
    <mergeCell ref="BH62:BL62"/>
    <mergeCell ref="A68:V68"/>
    <mergeCell ref="W68:AM68"/>
    <mergeCell ref="AP68:BH68"/>
    <mergeCell ref="W69:AM69"/>
    <mergeCell ref="AP69:BH69"/>
    <mergeCell ref="A72:V72"/>
    <mergeCell ref="W72:AM72"/>
    <mergeCell ref="AP72:BH72"/>
    <mergeCell ref="A64:BL64"/>
    <mergeCell ref="A65:BL65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61:B61"/>
    <mergeCell ref="C61:I61"/>
    <mergeCell ref="J61:N61"/>
    <mergeCell ref="O61:X61"/>
    <mergeCell ref="Y61:AC61"/>
    <mergeCell ref="AD61:AH61"/>
    <mergeCell ref="AI61:AM61"/>
    <mergeCell ref="A60:B60"/>
    <mergeCell ref="C60:I60"/>
    <mergeCell ref="J60:N60"/>
    <mergeCell ref="O60:X60"/>
    <mergeCell ref="Y60:AC60"/>
    <mergeCell ref="AD60:AH60"/>
    <mergeCell ref="Q53:U53"/>
    <mergeCell ref="V53:Z53"/>
    <mergeCell ref="AA53:AF53"/>
    <mergeCell ref="AG53:AK53"/>
    <mergeCell ref="AD58:AH58"/>
    <mergeCell ref="AI58:AM58"/>
    <mergeCell ref="A53:P53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57:B58"/>
    <mergeCell ref="C57:I58"/>
    <mergeCell ref="J57:N58"/>
    <mergeCell ref="O57:X58"/>
    <mergeCell ref="Y57:AM57"/>
    <mergeCell ref="BC57:BQ57"/>
    <mergeCell ref="Y58:AC58"/>
    <mergeCell ref="AN58:AR58"/>
    <mergeCell ref="AS58:AW58"/>
    <mergeCell ref="AX58:BB58"/>
    <mergeCell ref="BC58:BG58"/>
    <mergeCell ref="BH58:BL58"/>
    <mergeCell ref="AN57:BB57"/>
    <mergeCell ref="AW53:BA53"/>
    <mergeCell ref="BB53:BF53"/>
    <mergeCell ref="BG51:BL51"/>
    <mergeCell ref="BG52:BL52"/>
    <mergeCell ref="BG53:BL53"/>
    <mergeCell ref="AL53:AP53"/>
    <mergeCell ref="AQ53:AV53"/>
    <mergeCell ref="A55:BQ55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N45:BQ45"/>
    <mergeCell ref="AK45:AO45"/>
    <mergeCell ref="AP45:AT45"/>
    <mergeCell ref="AU45:AY45"/>
    <mergeCell ref="AZ45:BC45"/>
    <mergeCell ref="BD45:BH45"/>
    <mergeCell ref="BI45:BM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dxfId="3" priority="5" stopIfTrue="1" operator="equal">
      <formula>$C60</formula>
    </cfRule>
  </conditionalFormatting>
  <conditionalFormatting sqref="A61:B61">
    <cfRule type="cellIs" dxfId="2" priority="6" stopIfTrue="1" operator="equal">
      <formula>0</formula>
    </cfRule>
  </conditionalFormatting>
  <conditionalFormatting sqref="C62">
    <cfRule type="cellIs" dxfId="1" priority="3" stopIfTrue="1" operator="equal">
      <formula>$C61</formula>
    </cfRule>
  </conditionalFormatting>
  <conditionalFormatting sqref="A62:B6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"/>
  <sheetViews>
    <sheetView topLeftCell="A67" zoomScaleNormal="100" workbookViewId="0">
      <selection activeCell="BB103" sqref="BB103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6.855468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192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31" t="s">
        <v>42</v>
      </c>
      <c r="B20" s="31"/>
      <c r="C20" s="15"/>
      <c r="D20" s="32" t="s">
        <v>142</v>
      </c>
      <c r="E20" s="33"/>
      <c r="F20" s="33"/>
      <c r="G20" s="33"/>
      <c r="H20" s="33"/>
      <c r="I20" s="33"/>
      <c r="J20" s="33"/>
      <c r="K20" s="15"/>
      <c r="L20" s="32" t="s">
        <v>144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143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118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 x14ac:dyDescent="0.2">
      <c r="A30" s="34" t="s">
        <v>141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79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79" ht="12.75" customHeight="1" x14ac:dyDescent="0.2">
      <c r="A36" s="44">
        <v>1</v>
      </c>
      <c r="B36" s="44"/>
      <c r="C36" s="44"/>
      <c r="D36" s="44"/>
      <c r="E36" s="44"/>
      <c r="F36" s="44"/>
      <c r="G36" s="48" t="s">
        <v>119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59</v>
      </c>
    </row>
    <row r="37" spans="1:79" ht="12.75" customHeight="1" x14ac:dyDescent="0.2">
      <c r="A37" s="44">
        <v>2</v>
      </c>
      <c r="B37" s="44"/>
      <c r="C37" s="44"/>
      <c r="D37" s="44"/>
      <c r="E37" s="44"/>
      <c r="F37" s="44"/>
      <c r="G37" s="48" t="s">
        <v>120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50"/>
    </row>
    <row r="38" spans="1:79" ht="12.75" customHeight="1" x14ac:dyDescent="0.2">
      <c r="A38" s="44">
        <v>3</v>
      </c>
      <c r="B38" s="44"/>
      <c r="C38" s="44"/>
      <c r="D38" s="44"/>
      <c r="E38" s="44"/>
      <c r="F38" s="44"/>
      <c r="G38" s="48" t="s">
        <v>121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40" spans="1:79" ht="15.75" customHeight="1" x14ac:dyDescent="0.2">
      <c r="A40" s="52" t="s">
        <v>51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</row>
    <row r="41" spans="1:79" ht="15" customHeight="1" x14ac:dyDescent="0.2">
      <c r="A41" s="54" t="s">
        <v>101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</row>
    <row r="42" spans="1:79" ht="48" customHeight="1" x14ac:dyDescent="0.2">
      <c r="A42" s="40" t="s">
        <v>6</v>
      </c>
      <c r="B42" s="40"/>
      <c r="C42" s="40" t="s">
        <v>33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 t="s">
        <v>30</v>
      </c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 t="s">
        <v>54</v>
      </c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 t="s">
        <v>3</v>
      </c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</row>
    <row r="43" spans="1:79" ht="29.1" customHeight="1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 t="s">
        <v>5</v>
      </c>
      <c r="AB43" s="40"/>
      <c r="AC43" s="40"/>
      <c r="AD43" s="40"/>
      <c r="AE43" s="40"/>
      <c r="AF43" s="40" t="s">
        <v>4</v>
      </c>
      <c r="AG43" s="40"/>
      <c r="AH43" s="40"/>
      <c r="AI43" s="40"/>
      <c r="AJ43" s="40"/>
      <c r="AK43" s="40" t="s">
        <v>31</v>
      </c>
      <c r="AL43" s="40"/>
      <c r="AM43" s="40"/>
      <c r="AN43" s="40"/>
      <c r="AO43" s="40"/>
      <c r="AP43" s="40" t="s">
        <v>5</v>
      </c>
      <c r="AQ43" s="40"/>
      <c r="AR43" s="40"/>
      <c r="AS43" s="40"/>
      <c r="AT43" s="40"/>
      <c r="AU43" s="40" t="s">
        <v>4</v>
      </c>
      <c r="AV43" s="40"/>
      <c r="AW43" s="40"/>
      <c r="AX43" s="40"/>
      <c r="AY43" s="40"/>
      <c r="AZ43" s="40" t="s">
        <v>31</v>
      </c>
      <c r="BA43" s="40"/>
      <c r="BB43" s="40"/>
      <c r="BC43" s="40"/>
      <c r="BD43" s="40" t="s">
        <v>5</v>
      </c>
      <c r="BE43" s="40"/>
      <c r="BF43" s="40"/>
      <c r="BG43" s="40"/>
      <c r="BH43" s="40"/>
      <c r="BI43" s="40" t="s">
        <v>4</v>
      </c>
      <c r="BJ43" s="40"/>
      <c r="BK43" s="40"/>
      <c r="BL43" s="40"/>
      <c r="BM43" s="40"/>
      <c r="BN43" s="40" t="s">
        <v>32</v>
      </c>
      <c r="BO43" s="40"/>
      <c r="BP43" s="40"/>
      <c r="BQ43" s="40"/>
    </row>
    <row r="44" spans="1:79" ht="15.95" customHeight="1" x14ac:dyDescent="0.2">
      <c r="A44" s="59">
        <v>1</v>
      </c>
      <c r="B44" s="59"/>
      <c r="C44" s="59">
        <v>2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60">
        <v>3</v>
      </c>
      <c r="AB44" s="61"/>
      <c r="AC44" s="61"/>
      <c r="AD44" s="61"/>
      <c r="AE44" s="62"/>
      <c r="AF44" s="60">
        <v>4</v>
      </c>
      <c r="AG44" s="61"/>
      <c r="AH44" s="61"/>
      <c r="AI44" s="61"/>
      <c r="AJ44" s="62"/>
      <c r="AK44" s="60">
        <v>5</v>
      </c>
      <c r="AL44" s="61"/>
      <c r="AM44" s="61"/>
      <c r="AN44" s="61"/>
      <c r="AO44" s="62"/>
      <c r="AP44" s="60">
        <v>6</v>
      </c>
      <c r="AQ44" s="61"/>
      <c r="AR44" s="61"/>
      <c r="AS44" s="61"/>
      <c r="AT44" s="62"/>
      <c r="AU44" s="60">
        <v>7</v>
      </c>
      <c r="AV44" s="61"/>
      <c r="AW44" s="61"/>
      <c r="AX44" s="61"/>
      <c r="AY44" s="62"/>
      <c r="AZ44" s="60">
        <v>8</v>
      </c>
      <c r="BA44" s="61"/>
      <c r="BB44" s="61"/>
      <c r="BC44" s="62"/>
      <c r="BD44" s="60">
        <v>9</v>
      </c>
      <c r="BE44" s="61"/>
      <c r="BF44" s="61"/>
      <c r="BG44" s="61"/>
      <c r="BH44" s="62"/>
      <c r="BI44" s="59">
        <v>10</v>
      </c>
      <c r="BJ44" s="59"/>
      <c r="BK44" s="59"/>
      <c r="BL44" s="59"/>
      <c r="BM44" s="59"/>
      <c r="BN44" s="59">
        <v>11</v>
      </c>
      <c r="BO44" s="59"/>
      <c r="BP44" s="59"/>
      <c r="BQ44" s="59"/>
    </row>
    <row r="45" spans="1:79" ht="15.75" hidden="1" customHeight="1" x14ac:dyDescent="0.2">
      <c r="A45" s="44" t="s">
        <v>18</v>
      </c>
      <c r="B45" s="44"/>
      <c r="C45" s="55" t="s">
        <v>19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6"/>
      <c r="AA45" s="57" t="s">
        <v>15</v>
      </c>
      <c r="AB45" s="57"/>
      <c r="AC45" s="57"/>
      <c r="AD45" s="57"/>
      <c r="AE45" s="57"/>
      <c r="AF45" s="57" t="s">
        <v>14</v>
      </c>
      <c r="AG45" s="57"/>
      <c r="AH45" s="57"/>
      <c r="AI45" s="57"/>
      <c r="AJ45" s="57"/>
      <c r="AK45" s="58" t="s">
        <v>21</v>
      </c>
      <c r="AL45" s="58"/>
      <c r="AM45" s="58"/>
      <c r="AN45" s="58"/>
      <c r="AO45" s="58"/>
      <c r="AP45" s="57" t="s">
        <v>16</v>
      </c>
      <c r="AQ45" s="57"/>
      <c r="AR45" s="57"/>
      <c r="AS45" s="57"/>
      <c r="AT45" s="57"/>
      <c r="AU45" s="57" t="s">
        <v>17</v>
      </c>
      <c r="AV45" s="57"/>
      <c r="AW45" s="57"/>
      <c r="AX45" s="57"/>
      <c r="AY45" s="57"/>
      <c r="AZ45" s="58" t="s">
        <v>21</v>
      </c>
      <c r="BA45" s="58"/>
      <c r="BB45" s="58"/>
      <c r="BC45" s="58"/>
      <c r="BD45" s="63" t="s">
        <v>37</v>
      </c>
      <c r="BE45" s="63"/>
      <c r="BF45" s="63"/>
      <c r="BG45" s="63"/>
      <c r="BH45" s="63"/>
      <c r="BI45" s="63" t="s">
        <v>37</v>
      </c>
      <c r="BJ45" s="63"/>
      <c r="BK45" s="63"/>
      <c r="BL45" s="63"/>
      <c r="BM45" s="63"/>
      <c r="BN45" s="64" t="s">
        <v>21</v>
      </c>
      <c r="BO45" s="64"/>
      <c r="BP45" s="64"/>
      <c r="BQ45" s="64"/>
      <c r="CA45" s="1" t="s">
        <v>24</v>
      </c>
    </row>
    <row r="46" spans="1:79" ht="31.5" customHeight="1" x14ac:dyDescent="0.2">
      <c r="A46" s="40">
        <v>1</v>
      </c>
      <c r="B46" s="40"/>
      <c r="C46" s="66" t="s">
        <v>65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8"/>
      <c r="AA46" s="65">
        <v>2494850</v>
      </c>
      <c r="AB46" s="65"/>
      <c r="AC46" s="65"/>
      <c r="AD46" s="65"/>
      <c r="AE46" s="65"/>
      <c r="AF46" s="65">
        <v>231600</v>
      </c>
      <c r="AG46" s="65"/>
      <c r="AH46" s="65"/>
      <c r="AI46" s="65"/>
      <c r="AJ46" s="65"/>
      <c r="AK46" s="65">
        <f>AA46+AF46</f>
        <v>2726450</v>
      </c>
      <c r="AL46" s="65"/>
      <c r="AM46" s="65"/>
      <c r="AN46" s="65"/>
      <c r="AO46" s="65"/>
      <c r="AP46" s="65">
        <v>2484749.5699999998</v>
      </c>
      <c r="AQ46" s="65"/>
      <c r="AR46" s="65"/>
      <c r="AS46" s="65"/>
      <c r="AT46" s="65"/>
      <c r="AU46" s="65">
        <v>99692.5</v>
      </c>
      <c r="AV46" s="65"/>
      <c r="AW46" s="65"/>
      <c r="AX46" s="65"/>
      <c r="AY46" s="65"/>
      <c r="AZ46" s="65">
        <f>AP46+AU46</f>
        <v>2584442.0699999998</v>
      </c>
      <c r="BA46" s="65"/>
      <c r="BB46" s="65"/>
      <c r="BC46" s="65"/>
      <c r="BD46" s="65">
        <f>AP46-AA46</f>
        <v>-10100.430000000168</v>
      </c>
      <c r="BE46" s="65"/>
      <c r="BF46" s="65"/>
      <c r="BG46" s="65"/>
      <c r="BH46" s="65"/>
      <c r="BI46" s="65">
        <f>AU46-AF46</f>
        <v>-131907.5</v>
      </c>
      <c r="BJ46" s="65"/>
      <c r="BK46" s="65"/>
      <c r="BL46" s="65"/>
      <c r="BM46" s="65"/>
      <c r="BN46" s="65">
        <f>BD46+BI46</f>
        <v>-142007.93000000017</v>
      </c>
      <c r="BO46" s="65"/>
      <c r="BP46" s="65"/>
      <c r="BQ46" s="65"/>
      <c r="CA46" s="1" t="s">
        <v>25</v>
      </c>
    </row>
    <row r="47" spans="1:79" s="19" customFormat="1" ht="15.75" x14ac:dyDescent="0.2">
      <c r="A47" s="72"/>
      <c r="B47" s="72"/>
      <c r="C47" s="73" t="s">
        <v>69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5"/>
      <c r="AA47" s="71">
        <v>2494850</v>
      </c>
      <c r="AB47" s="71"/>
      <c r="AC47" s="71"/>
      <c r="AD47" s="71"/>
      <c r="AE47" s="71"/>
      <c r="AF47" s="71">
        <v>231600</v>
      </c>
      <c r="AG47" s="71"/>
      <c r="AH47" s="71"/>
      <c r="AI47" s="71"/>
      <c r="AJ47" s="71"/>
      <c r="AK47" s="71">
        <f>AA47+AF47</f>
        <v>2726450</v>
      </c>
      <c r="AL47" s="71"/>
      <c r="AM47" s="71"/>
      <c r="AN47" s="71"/>
      <c r="AO47" s="71"/>
      <c r="AP47" s="71">
        <v>2484749.5699999998</v>
      </c>
      <c r="AQ47" s="71"/>
      <c r="AR47" s="71"/>
      <c r="AS47" s="71"/>
      <c r="AT47" s="71"/>
      <c r="AU47" s="71">
        <v>99692.5</v>
      </c>
      <c r="AV47" s="71"/>
      <c r="AW47" s="71"/>
      <c r="AX47" s="71"/>
      <c r="AY47" s="71"/>
      <c r="AZ47" s="71">
        <f>AP47+AU47</f>
        <v>2584442.0699999998</v>
      </c>
      <c r="BA47" s="71"/>
      <c r="BB47" s="71"/>
      <c r="BC47" s="71"/>
      <c r="BD47" s="71">
        <f>AP47-AA47</f>
        <v>-10100.430000000168</v>
      </c>
      <c r="BE47" s="71"/>
      <c r="BF47" s="71"/>
      <c r="BG47" s="71"/>
      <c r="BH47" s="71"/>
      <c r="BI47" s="71">
        <f>AU47-AF47</f>
        <v>-131907.5</v>
      </c>
      <c r="BJ47" s="71"/>
      <c r="BK47" s="71"/>
      <c r="BL47" s="71"/>
      <c r="BM47" s="71"/>
      <c r="BN47" s="71">
        <f>BD47+BI47</f>
        <v>-142007.93000000017</v>
      </c>
      <c r="BO47" s="71"/>
      <c r="BP47" s="71"/>
      <c r="BQ47" s="71"/>
    </row>
    <row r="49" spans="1:79" ht="15.75" customHeight="1" x14ac:dyDescent="0.2">
      <c r="A49" s="52" t="s">
        <v>52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</row>
    <row r="50" spans="1:79" ht="15" customHeight="1" x14ac:dyDescent="0.2">
      <c r="A50" s="54" t="s">
        <v>101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</row>
    <row r="51" spans="1:79" ht="28.5" customHeight="1" x14ac:dyDescent="0.2">
      <c r="A51" s="40" t="s">
        <v>34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30</v>
      </c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 t="s">
        <v>54</v>
      </c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 t="s">
        <v>3</v>
      </c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2"/>
      <c r="BN51" s="2"/>
      <c r="BO51" s="2"/>
      <c r="BP51" s="2"/>
      <c r="BQ51" s="2"/>
    </row>
    <row r="52" spans="1:79" ht="29.1" customHeigh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 t="s">
        <v>5</v>
      </c>
      <c r="R52" s="40"/>
      <c r="S52" s="40"/>
      <c r="T52" s="40"/>
      <c r="U52" s="40"/>
      <c r="V52" s="40" t="s">
        <v>4</v>
      </c>
      <c r="W52" s="40"/>
      <c r="X52" s="40"/>
      <c r="Y52" s="40"/>
      <c r="Z52" s="40"/>
      <c r="AA52" s="40" t="s">
        <v>31</v>
      </c>
      <c r="AB52" s="40"/>
      <c r="AC52" s="40"/>
      <c r="AD52" s="40"/>
      <c r="AE52" s="40"/>
      <c r="AF52" s="40"/>
      <c r="AG52" s="40" t="s">
        <v>5</v>
      </c>
      <c r="AH52" s="40"/>
      <c r="AI52" s="40"/>
      <c r="AJ52" s="40"/>
      <c r="AK52" s="40"/>
      <c r="AL52" s="40" t="s">
        <v>4</v>
      </c>
      <c r="AM52" s="40"/>
      <c r="AN52" s="40"/>
      <c r="AO52" s="40"/>
      <c r="AP52" s="40"/>
      <c r="AQ52" s="40" t="s">
        <v>31</v>
      </c>
      <c r="AR52" s="40"/>
      <c r="AS52" s="40"/>
      <c r="AT52" s="40"/>
      <c r="AU52" s="40"/>
      <c r="AV52" s="40"/>
      <c r="AW52" s="76" t="s">
        <v>5</v>
      </c>
      <c r="AX52" s="77"/>
      <c r="AY52" s="77"/>
      <c r="AZ52" s="77"/>
      <c r="BA52" s="78"/>
      <c r="BB52" s="76" t="s">
        <v>4</v>
      </c>
      <c r="BC52" s="77"/>
      <c r="BD52" s="77"/>
      <c r="BE52" s="77"/>
      <c r="BF52" s="78"/>
      <c r="BG52" s="40" t="s">
        <v>31</v>
      </c>
      <c r="BH52" s="40"/>
      <c r="BI52" s="40"/>
      <c r="BJ52" s="40"/>
      <c r="BK52" s="40"/>
      <c r="BL52" s="40"/>
      <c r="BM52" s="2"/>
      <c r="BN52" s="2"/>
      <c r="BO52" s="2"/>
      <c r="BP52" s="2"/>
      <c r="BQ52" s="2"/>
    </row>
    <row r="53" spans="1:79" ht="15.95" customHeight="1" x14ac:dyDescent="0.25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>
        <v>3</v>
      </c>
      <c r="W53" s="40"/>
      <c r="X53" s="40"/>
      <c r="Y53" s="40"/>
      <c r="Z53" s="40"/>
      <c r="AA53" s="40">
        <v>4</v>
      </c>
      <c r="AB53" s="40"/>
      <c r="AC53" s="40"/>
      <c r="AD53" s="40"/>
      <c r="AE53" s="40"/>
      <c r="AF53" s="40"/>
      <c r="AG53" s="40">
        <v>5</v>
      </c>
      <c r="AH53" s="40"/>
      <c r="AI53" s="40"/>
      <c r="AJ53" s="40"/>
      <c r="AK53" s="40"/>
      <c r="AL53" s="40">
        <v>6</v>
      </c>
      <c r="AM53" s="40"/>
      <c r="AN53" s="40"/>
      <c r="AO53" s="40"/>
      <c r="AP53" s="40"/>
      <c r="AQ53" s="40">
        <v>7</v>
      </c>
      <c r="AR53" s="40"/>
      <c r="AS53" s="40"/>
      <c r="AT53" s="40"/>
      <c r="AU53" s="40"/>
      <c r="AV53" s="40"/>
      <c r="AW53" s="40">
        <v>8</v>
      </c>
      <c r="AX53" s="40"/>
      <c r="AY53" s="40"/>
      <c r="AZ53" s="40"/>
      <c r="BA53" s="40"/>
      <c r="BB53" s="79">
        <v>9</v>
      </c>
      <c r="BC53" s="79"/>
      <c r="BD53" s="79"/>
      <c r="BE53" s="79"/>
      <c r="BF53" s="79"/>
      <c r="BG53" s="79">
        <v>10</v>
      </c>
      <c r="BH53" s="79"/>
      <c r="BI53" s="79"/>
      <c r="BJ53" s="79"/>
      <c r="BK53" s="79"/>
      <c r="BL53" s="79"/>
      <c r="BM53" s="6"/>
      <c r="BN53" s="6"/>
      <c r="BO53" s="6"/>
      <c r="BP53" s="6"/>
      <c r="BQ53" s="6"/>
    </row>
    <row r="54" spans="1:79" ht="18" hidden="1" customHeight="1" x14ac:dyDescent="0.2">
      <c r="A54" s="80" t="s">
        <v>19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57" t="s">
        <v>15</v>
      </c>
      <c r="R54" s="57"/>
      <c r="S54" s="57"/>
      <c r="T54" s="57"/>
      <c r="U54" s="57"/>
      <c r="V54" s="57" t="s">
        <v>14</v>
      </c>
      <c r="W54" s="57"/>
      <c r="X54" s="57"/>
      <c r="Y54" s="57"/>
      <c r="Z54" s="57"/>
      <c r="AA54" s="58" t="s">
        <v>21</v>
      </c>
      <c r="AB54" s="64"/>
      <c r="AC54" s="64"/>
      <c r="AD54" s="64"/>
      <c r="AE54" s="64"/>
      <c r="AF54" s="64"/>
      <c r="AG54" s="57" t="s">
        <v>16</v>
      </c>
      <c r="AH54" s="57"/>
      <c r="AI54" s="57"/>
      <c r="AJ54" s="57"/>
      <c r="AK54" s="57"/>
      <c r="AL54" s="57" t="s">
        <v>17</v>
      </c>
      <c r="AM54" s="57"/>
      <c r="AN54" s="57"/>
      <c r="AO54" s="57"/>
      <c r="AP54" s="57"/>
      <c r="AQ54" s="58" t="s">
        <v>21</v>
      </c>
      <c r="AR54" s="64"/>
      <c r="AS54" s="64"/>
      <c r="AT54" s="64"/>
      <c r="AU54" s="64"/>
      <c r="AV54" s="64"/>
      <c r="AW54" s="87" t="s">
        <v>22</v>
      </c>
      <c r="AX54" s="88"/>
      <c r="AY54" s="88"/>
      <c r="AZ54" s="88"/>
      <c r="BA54" s="89"/>
      <c r="BB54" s="87" t="s">
        <v>22</v>
      </c>
      <c r="BC54" s="88"/>
      <c r="BD54" s="88"/>
      <c r="BE54" s="88"/>
      <c r="BF54" s="89"/>
      <c r="BG54" s="64" t="s">
        <v>21</v>
      </c>
      <c r="BH54" s="64"/>
      <c r="BI54" s="64"/>
      <c r="BJ54" s="64"/>
      <c r="BK54" s="64"/>
      <c r="BL54" s="64"/>
      <c r="BM54" s="7"/>
      <c r="BN54" s="7"/>
      <c r="BO54" s="7"/>
      <c r="BP54" s="7"/>
      <c r="BQ54" s="7"/>
      <c r="CA54" s="1" t="s">
        <v>26</v>
      </c>
    </row>
    <row r="55" spans="1:79" s="19" customFormat="1" ht="15.75" x14ac:dyDescent="0.2">
      <c r="A55" s="90" t="s">
        <v>70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>
        <f>Q55+V55</f>
        <v>0</v>
      </c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>
        <f>AG55+AL55</f>
        <v>0</v>
      </c>
      <c r="AR55" s="91"/>
      <c r="AS55" s="91"/>
      <c r="AT55" s="91"/>
      <c r="AU55" s="91"/>
      <c r="AV55" s="91"/>
      <c r="AW55" s="91">
        <f>AG55-Q55</f>
        <v>0</v>
      </c>
      <c r="AX55" s="91"/>
      <c r="AY55" s="91"/>
      <c r="AZ55" s="91"/>
      <c r="BA55" s="91"/>
      <c r="BB55" s="81">
        <f>AL55-V55</f>
        <v>0</v>
      </c>
      <c r="BC55" s="81"/>
      <c r="BD55" s="81"/>
      <c r="BE55" s="81"/>
      <c r="BF55" s="81"/>
      <c r="BG55" s="81">
        <f>AW55+BB55</f>
        <v>0</v>
      </c>
      <c r="BH55" s="81"/>
      <c r="BI55" s="81"/>
      <c r="BJ55" s="81"/>
      <c r="BK55" s="81"/>
      <c r="BL55" s="81"/>
      <c r="BM55" s="20"/>
      <c r="BN55" s="20"/>
      <c r="BO55" s="20"/>
      <c r="BP55" s="20"/>
      <c r="BQ55" s="20"/>
      <c r="CA55" s="19" t="s">
        <v>27</v>
      </c>
    </row>
    <row r="57" spans="1:79" ht="15.75" customHeight="1" x14ac:dyDescent="0.2">
      <c r="A57" s="52" t="s">
        <v>53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</row>
    <row r="59" spans="1:79" ht="45" customHeight="1" x14ac:dyDescent="0.2">
      <c r="A59" s="82" t="s">
        <v>10</v>
      </c>
      <c r="B59" s="83"/>
      <c r="C59" s="82" t="s">
        <v>9</v>
      </c>
      <c r="D59" s="51"/>
      <c r="E59" s="51"/>
      <c r="F59" s="51"/>
      <c r="G59" s="51"/>
      <c r="H59" s="51"/>
      <c r="I59" s="83"/>
      <c r="J59" s="82" t="s">
        <v>8</v>
      </c>
      <c r="K59" s="51"/>
      <c r="L59" s="51"/>
      <c r="M59" s="51"/>
      <c r="N59" s="83"/>
      <c r="O59" s="82" t="s">
        <v>7</v>
      </c>
      <c r="P59" s="51"/>
      <c r="Q59" s="51"/>
      <c r="R59" s="51"/>
      <c r="S59" s="51"/>
      <c r="T59" s="51"/>
      <c r="U59" s="51"/>
      <c r="V59" s="51"/>
      <c r="W59" s="51"/>
      <c r="X59" s="83"/>
      <c r="Y59" s="40" t="s">
        <v>30</v>
      </c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 t="s">
        <v>55</v>
      </c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103" t="s">
        <v>3</v>
      </c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84"/>
      <c r="B60" s="85"/>
      <c r="C60" s="84"/>
      <c r="D60" s="86"/>
      <c r="E60" s="86"/>
      <c r="F60" s="86"/>
      <c r="G60" s="86"/>
      <c r="H60" s="86"/>
      <c r="I60" s="85"/>
      <c r="J60" s="84"/>
      <c r="K60" s="86"/>
      <c r="L60" s="86"/>
      <c r="M60" s="86"/>
      <c r="N60" s="85"/>
      <c r="O60" s="84"/>
      <c r="P60" s="86"/>
      <c r="Q60" s="86"/>
      <c r="R60" s="86"/>
      <c r="S60" s="86"/>
      <c r="T60" s="86"/>
      <c r="U60" s="86"/>
      <c r="V60" s="86"/>
      <c r="W60" s="86"/>
      <c r="X60" s="85"/>
      <c r="Y60" s="76" t="s">
        <v>5</v>
      </c>
      <c r="Z60" s="77"/>
      <c r="AA60" s="77"/>
      <c r="AB60" s="77"/>
      <c r="AC60" s="78"/>
      <c r="AD60" s="76" t="s">
        <v>4</v>
      </c>
      <c r="AE60" s="77"/>
      <c r="AF60" s="77"/>
      <c r="AG60" s="77"/>
      <c r="AH60" s="78"/>
      <c r="AI60" s="40" t="s">
        <v>31</v>
      </c>
      <c r="AJ60" s="40"/>
      <c r="AK60" s="40"/>
      <c r="AL60" s="40"/>
      <c r="AM60" s="40"/>
      <c r="AN60" s="40" t="s">
        <v>5</v>
      </c>
      <c r="AO60" s="40"/>
      <c r="AP60" s="40"/>
      <c r="AQ60" s="40"/>
      <c r="AR60" s="40"/>
      <c r="AS60" s="40" t="s">
        <v>4</v>
      </c>
      <c r="AT60" s="40"/>
      <c r="AU60" s="40"/>
      <c r="AV60" s="40"/>
      <c r="AW60" s="40"/>
      <c r="AX60" s="40" t="s">
        <v>31</v>
      </c>
      <c r="AY60" s="40"/>
      <c r="AZ60" s="40"/>
      <c r="BA60" s="40"/>
      <c r="BB60" s="40"/>
      <c r="BC60" s="40" t="s">
        <v>5</v>
      </c>
      <c r="BD60" s="40"/>
      <c r="BE60" s="40"/>
      <c r="BF60" s="40"/>
      <c r="BG60" s="40"/>
      <c r="BH60" s="40" t="s">
        <v>4</v>
      </c>
      <c r="BI60" s="40"/>
      <c r="BJ60" s="40"/>
      <c r="BK60" s="40"/>
      <c r="BL60" s="40"/>
      <c r="BM60" s="40" t="s">
        <v>31</v>
      </c>
      <c r="BN60" s="40"/>
      <c r="BO60" s="40"/>
      <c r="BP60" s="40"/>
      <c r="BQ60" s="4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40">
        <v>1</v>
      </c>
      <c r="B61" s="40"/>
      <c r="C61" s="40">
        <v>2</v>
      </c>
      <c r="D61" s="40"/>
      <c r="E61" s="40"/>
      <c r="F61" s="40"/>
      <c r="G61" s="40"/>
      <c r="H61" s="40"/>
      <c r="I61" s="40"/>
      <c r="J61" s="40">
        <v>3</v>
      </c>
      <c r="K61" s="40"/>
      <c r="L61" s="40"/>
      <c r="M61" s="40"/>
      <c r="N61" s="40"/>
      <c r="O61" s="40">
        <v>4</v>
      </c>
      <c r="P61" s="40"/>
      <c r="Q61" s="40"/>
      <c r="R61" s="40"/>
      <c r="S61" s="40"/>
      <c r="T61" s="40"/>
      <c r="U61" s="40"/>
      <c r="V61" s="40"/>
      <c r="W61" s="40"/>
      <c r="X61" s="40"/>
      <c r="Y61" s="40">
        <v>5</v>
      </c>
      <c r="Z61" s="40"/>
      <c r="AA61" s="40"/>
      <c r="AB61" s="40"/>
      <c r="AC61" s="40"/>
      <c r="AD61" s="40">
        <v>6</v>
      </c>
      <c r="AE61" s="40"/>
      <c r="AF61" s="40"/>
      <c r="AG61" s="40"/>
      <c r="AH61" s="40"/>
      <c r="AI61" s="40">
        <v>7</v>
      </c>
      <c r="AJ61" s="40"/>
      <c r="AK61" s="40"/>
      <c r="AL61" s="40"/>
      <c r="AM61" s="40"/>
      <c r="AN61" s="76">
        <v>8</v>
      </c>
      <c r="AO61" s="77"/>
      <c r="AP61" s="77"/>
      <c r="AQ61" s="77"/>
      <c r="AR61" s="78"/>
      <c r="AS61" s="76">
        <v>9</v>
      </c>
      <c r="AT61" s="77"/>
      <c r="AU61" s="77"/>
      <c r="AV61" s="77"/>
      <c r="AW61" s="78"/>
      <c r="AX61" s="76">
        <v>10</v>
      </c>
      <c r="AY61" s="77"/>
      <c r="AZ61" s="77"/>
      <c r="BA61" s="77"/>
      <c r="BB61" s="78"/>
      <c r="BC61" s="76">
        <v>11</v>
      </c>
      <c r="BD61" s="77"/>
      <c r="BE61" s="77"/>
      <c r="BF61" s="77"/>
      <c r="BG61" s="78"/>
      <c r="BH61" s="76">
        <v>12</v>
      </c>
      <c r="BI61" s="77"/>
      <c r="BJ61" s="77"/>
      <c r="BK61" s="77"/>
      <c r="BL61" s="78"/>
      <c r="BM61" s="76">
        <v>13</v>
      </c>
      <c r="BN61" s="77"/>
      <c r="BO61" s="77"/>
      <c r="BP61" s="77"/>
      <c r="BQ61" s="78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44" t="s">
        <v>44</v>
      </c>
      <c r="B62" s="44"/>
      <c r="C62" s="45" t="s">
        <v>19</v>
      </c>
      <c r="D62" s="46"/>
      <c r="E62" s="46"/>
      <c r="F62" s="46"/>
      <c r="G62" s="46"/>
      <c r="H62" s="46"/>
      <c r="I62" s="47"/>
      <c r="J62" s="44" t="s">
        <v>20</v>
      </c>
      <c r="K62" s="44"/>
      <c r="L62" s="44"/>
      <c r="M62" s="44"/>
      <c r="N62" s="44"/>
      <c r="O62" s="80" t="s">
        <v>45</v>
      </c>
      <c r="P62" s="80"/>
      <c r="Q62" s="80"/>
      <c r="R62" s="80"/>
      <c r="S62" s="80"/>
      <c r="T62" s="80"/>
      <c r="U62" s="80"/>
      <c r="V62" s="80"/>
      <c r="W62" s="80"/>
      <c r="X62" s="45"/>
      <c r="Y62" s="57" t="s">
        <v>15</v>
      </c>
      <c r="Z62" s="57"/>
      <c r="AA62" s="57"/>
      <c r="AB62" s="57"/>
      <c r="AC62" s="57"/>
      <c r="AD62" s="57" t="s">
        <v>35</v>
      </c>
      <c r="AE62" s="57"/>
      <c r="AF62" s="57"/>
      <c r="AG62" s="57"/>
      <c r="AH62" s="57"/>
      <c r="AI62" s="57" t="s">
        <v>21</v>
      </c>
      <c r="AJ62" s="57"/>
      <c r="AK62" s="57"/>
      <c r="AL62" s="57"/>
      <c r="AM62" s="57"/>
      <c r="AN62" s="57" t="s">
        <v>36</v>
      </c>
      <c r="AO62" s="57"/>
      <c r="AP62" s="57"/>
      <c r="AQ62" s="57"/>
      <c r="AR62" s="57"/>
      <c r="AS62" s="57" t="s">
        <v>16</v>
      </c>
      <c r="AT62" s="57"/>
      <c r="AU62" s="57"/>
      <c r="AV62" s="57"/>
      <c r="AW62" s="57"/>
      <c r="AX62" s="57" t="s">
        <v>21</v>
      </c>
      <c r="AY62" s="57"/>
      <c r="AZ62" s="57"/>
      <c r="BA62" s="57"/>
      <c r="BB62" s="57"/>
      <c r="BC62" s="57" t="s">
        <v>38</v>
      </c>
      <c r="BD62" s="57"/>
      <c r="BE62" s="57"/>
      <c r="BF62" s="57"/>
      <c r="BG62" s="57"/>
      <c r="BH62" s="57" t="s">
        <v>38</v>
      </c>
      <c r="BI62" s="57"/>
      <c r="BJ62" s="57"/>
      <c r="BK62" s="57"/>
      <c r="BL62" s="57"/>
      <c r="BM62" s="95" t="s">
        <v>21</v>
      </c>
      <c r="BN62" s="95"/>
      <c r="BO62" s="95"/>
      <c r="BP62" s="95"/>
      <c r="BQ62" s="95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28</v>
      </c>
    </row>
    <row r="63" spans="1:79" s="19" customFormat="1" ht="15.75" x14ac:dyDescent="0.2">
      <c r="A63" s="72">
        <v>0</v>
      </c>
      <c r="B63" s="72"/>
      <c r="C63" s="96" t="s">
        <v>71</v>
      </c>
      <c r="D63" s="96"/>
      <c r="E63" s="96"/>
      <c r="F63" s="96"/>
      <c r="G63" s="96"/>
      <c r="H63" s="96"/>
      <c r="I63" s="96"/>
      <c r="J63" s="96" t="s">
        <v>72</v>
      </c>
      <c r="K63" s="96"/>
      <c r="L63" s="96"/>
      <c r="M63" s="96"/>
      <c r="N63" s="96"/>
      <c r="O63" s="96" t="s">
        <v>72</v>
      </c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29</v>
      </c>
    </row>
    <row r="64" spans="1:79" ht="51" customHeight="1" x14ac:dyDescent="0.2">
      <c r="A64" s="40">
        <v>1</v>
      </c>
      <c r="B64" s="40"/>
      <c r="C64" s="104" t="s">
        <v>122</v>
      </c>
      <c r="D64" s="67"/>
      <c r="E64" s="67"/>
      <c r="F64" s="67"/>
      <c r="G64" s="67"/>
      <c r="H64" s="67"/>
      <c r="I64" s="68"/>
      <c r="J64" s="105" t="s">
        <v>74</v>
      </c>
      <c r="K64" s="105"/>
      <c r="L64" s="105"/>
      <c r="M64" s="105"/>
      <c r="N64" s="105"/>
      <c r="O64" s="105" t="s">
        <v>123</v>
      </c>
      <c r="P64" s="105"/>
      <c r="Q64" s="105"/>
      <c r="R64" s="105"/>
      <c r="S64" s="105"/>
      <c r="T64" s="105"/>
      <c r="U64" s="105"/>
      <c r="V64" s="105"/>
      <c r="W64" s="105"/>
      <c r="X64" s="105"/>
      <c r="Y64" s="106">
        <v>9.5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 t="shared" ref="AI64:AI69" si="0">Y64+AD64</f>
        <v>9.5</v>
      </c>
      <c r="AJ64" s="106"/>
      <c r="AK64" s="106"/>
      <c r="AL64" s="106"/>
      <c r="AM64" s="106"/>
      <c r="AN64" s="106">
        <v>9.5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94">
        <f t="shared" ref="AX64:AX69" si="1">AN64+AS64</f>
        <v>9.5</v>
      </c>
      <c r="AY64" s="94"/>
      <c r="AZ64" s="94"/>
      <c r="BA64" s="94"/>
      <c r="BB64" s="94"/>
      <c r="BC64" s="94">
        <f t="shared" ref="BC64:BC69" si="2">AN64-Y64</f>
        <v>0</v>
      </c>
      <c r="BD64" s="94"/>
      <c r="BE64" s="94"/>
      <c r="BF64" s="94"/>
      <c r="BG64" s="94"/>
      <c r="BH64" s="94">
        <f t="shared" ref="BH64:BH69" si="3">AS64-AD64</f>
        <v>0</v>
      </c>
      <c r="BI64" s="94"/>
      <c r="BJ64" s="94"/>
      <c r="BK64" s="94"/>
      <c r="BL64" s="94"/>
      <c r="BM64" s="94">
        <f t="shared" ref="BM64:BM69" si="4">BC64+BH64</f>
        <v>0</v>
      </c>
      <c r="BN64" s="94"/>
      <c r="BO64" s="94"/>
      <c r="BP64" s="94"/>
      <c r="BQ64" s="94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89.25" customHeight="1" x14ac:dyDescent="0.2">
      <c r="A65" s="40">
        <v>2</v>
      </c>
      <c r="B65" s="40"/>
      <c r="C65" s="104" t="s">
        <v>124</v>
      </c>
      <c r="D65" s="67"/>
      <c r="E65" s="67"/>
      <c r="F65" s="67"/>
      <c r="G65" s="67"/>
      <c r="H65" s="67"/>
      <c r="I65" s="68"/>
      <c r="J65" s="105" t="s">
        <v>74</v>
      </c>
      <c r="K65" s="105"/>
      <c r="L65" s="105"/>
      <c r="M65" s="105"/>
      <c r="N65" s="105"/>
      <c r="O65" s="105" t="s">
        <v>78</v>
      </c>
      <c r="P65" s="105"/>
      <c r="Q65" s="105"/>
      <c r="R65" s="105"/>
      <c r="S65" s="105"/>
      <c r="T65" s="105"/>
      <c r="U65" s="105"/>
      <c r="V65" s="105"/>
      <c r="W65" s="105"/>
      <c r="X65" s="105"/>
      <c r="Y65" s="106">
        <v>2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 t="shared" si="0"/>
        <v>2</v>
      </c>
      <c r="AJ65" s="106"/>
      <c r="AK65" s="106"/>
      <c r="AL65" s="106"/>
      <c r="AM65" s="106"/>
      <c r="AN65" s="106">
        <v>2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94">
        <f t="shared" si="1"/>
        <v>2</v>
      </c>
      <c r="AY65" s="94"/>
      <c r="AZ65" s="94"/>
      <c r="BA65" s="94"/>
      <c r="BB65" s="94"/>
      <c r="BC65" s="94">
        <f t="shared" si="2"/>
        <v>0</v>
      </c>
      <c r="BD65" s="94"/>
      <c r="BE65" s="94"/>
      <c r="BF65" s="94"/>
      <c r="BG65" s="94"/>
      <c r="BH65" s="94">
        <f t="shared" si="3"/>
        <v>0</v>
      </c>
      <c r="BI65" s="94"/>
      <c r="BJ65" s="94"/>
      <c r="BK65" s="94"/>
      <c r="BL65" s="94"/>
      <c r="BM65" s="94">
        <f t="shared" si="4"/>
        <v>0</v>
      </c>
      <c r="BN65" s="94"/>
      <c r="BO65" s="94"/>
      <c r="BP65" s="94"/>
      <c r="BQ65" s="9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38.25" customHeight="1" x14ac:dyDescent="0.2">
      <c r="A66" s="40">
        <v>3</v>
      </c>
      <c r="B66" s="40"/>
      <c r="C66" s="104" t="s">
        <v>125</v>
      </c>
      <c r="D66" s="67"/>
      <c r="E66" s="67"/>
      <c r="F66" s="67"/>
      <c r="G66" s="67"/>
      <c r="H66" s="67"/>
      <c r="I66" s="68"/>
      <c r="J66" s="105" t="s">
        <v>74</v>
      </c>
      <c r="K66" s="105"/>
      <c r="L66" s="105"/>
      <c r="M66" s="105"/>
      <c r="N66" s="105"/>
      <c r="O66" s="105" t="s">
        <v>78</v>
      </c>
      <c r="P66" s="105"/>
      <c r="Q66" s="105"/>
      <c r="R66" s="105"/>
      <c r="S66" s="105"/>
      <c r="T66" s="105"/>
      <c r="U66" s="105"/>
      <c r="V66" s="105"/>
      <c r="W66" s="105"/>
      <c r="X66" s="105"/>
      <c r="Y66" s="106">
        <v>3.5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 t="shared" si="0"/>
        <v>3.5</v>
      </c>
      <c r="AJ66" s="106"/>
      <c r="AK66" s="106"/>
      <c r="AL66" s="106"/>
      <c r="AM66" s="106"/>
      <c r="AN66" s="106">
        <v>3.5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94">
        <f t="shared" si="1"/>
        <v>3.5</v>
      </c>
      <c r="AY66" s="94"/>
      <c r="AZ66" s="94"/>
      <c r="BA66" s="94"/>
      <c r="BB66" s="94"/>
      <c r="BC66" s="94">
        <f t="shared" si="2"/>
        <v>0</v>
      </c>
      <c r="BD66" s="94"/>
      <c r="BE66" s="94"/>
      <c r="BF66" s="94"/>
      <c r="BG66" s="94"/>
      <c r="BH66" s="94">
        <f t="shared" si="3"/>
        <v>0</v>
      </c>
      <c r="BI66" s="94"/>
      <c r="BJ66" s="94"/>
      <c r="BK66" s="94"/>
      <c r="BL66" s="94"/>
      <c r="BM66" s="94">
        <f t="shared" si="4"/>
        <v>0</v>
      </c>
      <c r="BN66" s="94"/>
      <c r="BO66" s="94"/>
      <c r="BP66" s="94"/>
      <c r="BQ66" s="9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25.5" customHeight="1" x14ac:dyDescent="0.2">
      <c r="A67" s="40">
        <v>4</v>
      </c>
      <c r="B67" s="40"/>
      <c r="C67" s="104" t="s">
        <v>126</v>
      </c>
      <c r="D67" s="67"/>
      <c r="E67" s="67"/>
      <c r="F67" s="67"/>
      <c r="G67" s="67"/>
      <c r="H67" s="67"/>
      <c r="I67" s="68"/>
      <c r="J67" s="105" t="s">
        <v>74</v>
      </c>
      <c r="K67" s="105"/>
      <c r="L67" s="105"/>
      <c r="M67" s="105"/>
      <c r="N67" s="105"/>
      <c r="O67" s="104" t="s">
        <v>127</v>
      </c>
      <c r="P67" s="67"/>
      <c r="Q67" s="67"/>
      <c r="R67" s="67"/>
      <c r="S67" s="67"/>
      <c r="T67" s="67"/>
      <c r="U67" s="67"/>
      <c r="V67" s="67"/>
      <c r="W67" s="67"/>
      <c r="X67" s="68"/>
      <c r="Y67" s="106">
        <v>2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 t="shared" si="0"/>
        <v>2</v>
      </c>
      <c r="AJ67" s="106"/>
      <c r="AK67" s="106"/>
      <c r="AL67" s="106"/>
      <c r="AM67" s="106"/>
      <c r="AN67" s="106">
        <v>2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94">
        <f t="shared" si="1"/>
        <v>2</v>
      </c>
      <c r="AY67" s="94"/>
      <c r="AZ67" s="94"/>
      <c r="BA67" s="94"/>
      <c r="BB67" s="94"/>
      <c r="BC67" s="94">
        <f t="shared" si="2"/>
        <v>0</v>
      </c>
      <c r="BD67" s="94"/>
      <c r="BE67" s="94"/>
      <c r="BF67" s="94"/>
      <c r="BG67" s="94"/>
      <c r="BH67" s="94">
        <f t="shared" si="3"/>
        <v>0</v>
      </c>
      <c r="BI67" s="94"/>
      <c r="BJ67" s="94"/>
      <c r="BK67" s="94"/>
      <c r="BL67" s="94"/>
      <c r="BM67" s="94">
        <f t="shared" si="4"/>
        <v>0</v>
      </c>
      <c r="BN67" s="94"/>
      <c r="BO67" s="94"/>
      <c r="BP67" s="94"/>
      <c r="BQ67" s="9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15.75" customHeight="1" x14ac:dyDescent="0.2">
      <c r="A68" s="40">
        <v>5</v>
      </c>
      <c r="B68" s="40"/>
      <c r="C68" s="104" t="s">
        <v>128</v>
      </c>
      <c r="D68" s="67"/>
      <c r="E68" s="67"/>
      <c r="F68" s="67"/>
      <c r="G68" s="67"/>
      <c r="H68" s="67"/>
      <c r="I68" s="68"/>
      <c r="J68" s="105" t="s">
        <v>74</v>
      </c>
      <c r="K68" s="105"/>
      <c r="L68" s="105"/>
      <c r="M68" s="105"/>
      <c r="N68" s="105"/>
      <c r="O68" s="104" t="s">
        <v>129</v>
      </c>
      <c r="P68" s="67"/>
      <c r="Q68" s="67"/>
      <c r="R68" s="67"/>
      <c r="S68" s="67"/>
      <c r="T68" s="67"/>
      <c r="U68" s="67"/>
      <c r="V68" s="67"/>
      <c r="W68" s="67"/>
      <c r="X68" s="68"/>
      <c r="Y68" s="106">
        <v>5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 t="shared" si="0"/>
        <v>5</v>
      </c>
      <c r="AJ68" s="106"/>
      <c r="AK68" s="106"/>
      <c r="AL68" s="106"/>
      <c r="AM68" s="106"/>
      <c r="AN68" s="106">
        <v>5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94">
        <f t="shared" si="1"/>
        <v>5</v>
      </c>
      <c r="AY68" s="94"/>
      <c r="AZ68" s="94"/>
      <c r="BA68" s="94"/>
      <c r="BB68" s="94"/>
      <c r="BC68" s="94">
        <f t="shared" si="2"/>
        <v>0</v>
      </c>
      <c r="BD68" s="94"/>
      <c r="BE68" s="94"/>
      <c r="BF68" s="94"/>
      <c r="BG68" s="94"/>
      <c r="BH68" s="94">
        <f t="shared" si="3"/>
        <v>0</v>
      </c>
      <c r="BI68" s="94"/>
      <c r="BJ68" s="94"/>
      <c r="BK68" s="94"/>
      <c r="BL68" s="94"/>
      <c r="BM68" s="94">
        <f t="shared" si="4"/>
        <v>0</v>
      </c>
      <c r="BN68" s="94"/>
      <c r="BO68" s="94"/>
      <c r="BP68" s="94"/>
      <c r="BQ68" s="9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15.75" customHeight="1" x14ac:dyDescent="0.2">
      <c r="A69" s="40">
        <v>6</v>
      </c>
      <c r="B69" s="40"/>
      <c r="C69" s="104" t="s">
        <v>130</v>
      </c>
      <c r="D69" s="67"/>
      <c r="E69" s="67"/>
      <c r="F69" s="67"/>
      <c r="G69" s="67"/>
      <c r="H69" s="67"/>
      <c r="I69" s="68"/>
      <c r="J69" s="105" t="s">
        <v>90</v>
      </c>
      <c r="K69" s="105"/>
      <c r="L69" s="105"/>
      <c r="M69" s="105"/>
      <c r="N69" s="105"/>
      <c r="O69" s="104" t="s">
        <v>78</v>
      </c>
      <c r="P69" s="67"/>
      <c r="Q69" s="67"/>
      <c r="R69" s="67"/>
      <c r="S69" s="67"/>
      <c r="T69" s="67"/>
      <c r="U69" s="67"/>
      <c r="V69" s="67"/>
      <c r="W69" s="67"/>
      <c r="X69" s="68"/>
      <c r="Y69" s="106">
        <v>2494.8000000000002</v>
      </c>
      <c r="Z69" s="106"/>
      <c r="AA69" s="106"/>
      <c r="AB69" s="106"/>
      <c r="AC69" s="106"/>
      <c r="AD69" s="106">
        <v>231.6</v>
      </c>
      <c r="AE69" s="106"/>
      <c r="AF69" s="106"/>
      <c r="AG69" s="106"/>
      <c r="AH69" s="106"/>
      <c r="AI69" s="106">
        <f t="shared" si="0"/>
        <v>2726.4</v>
      </c>
      <c r="AJ69" s="106"/>
      <c r="AK69" s="106"/>
      <c r="AL69" s="106"/>
      <c r="AM69" s="106"/>
      <c r="AN69" s="106">
        <v>2484.6999999999998</v>
      </c>
      <c r="AO69" s="106"/>
      <c r="AP69" s="106"/>
      <c r="AQ69" s="106"/>
      <c r="AR69" s="106"/>
      <c r="AS69" s="106">
        <v>99.7</v>
      </c>
      <c r="AT69" s="106"/>
      <c r="AU69" s="106"/>
      <c r="AV69" s="106"/>
      <c r="AW69" s="106"/>
      <c r="AX69" s="94">
        <f t="shared" si="1"/>
        <v>2584.3999999999996</v>
      </c>
      <c r="AY69" s="94"/>
      <c r="AZ69" s="94"/>
      <c r="BA69" s="94"/>
      <c r="BB69" s="94"/>
      <c r="BC69" s="94">
        <f t="shared" si="2"/>
        <v>-10.100000000000364</v>
      </c>
      <c r="BD69" s="94"/>
      <c r="BE69" s="94"/>
      <c r="BF69" s="94"/>
      <c r="BG69" s="94"/>
      <c r="BH69" s="94">
        <f t="shared" si="3"/>
        <v>-131.89999999999998</v>
      </c>
      <c r="BI69" s="94"/>
      <c r="BJ69" s="94"/>
      <c r="BK69" s="94"/>
      <c r="BL69" s="94"/>
      <c r="BM69" s="94">
        <f t="shared" si="4"/>
        <v>-142.00000000000034</v>
      </c>
      <c r="BN69" s="94"/>
      <c r="BO69" s="94"/>
      <c r="BP69" s="94"/>
      <c r="BQ69" s="9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9" customFormat="1" ht="15.75" x14ac:dyDescent="0.2">
      <c r="A70" s="72">
        <v>0</v>
      </c>
      <c r="B70" s="72"/>
      <c r="C70" s="107" t="s">
        <v>79</v>
      </c>
      <c r="D70" s="74"/>
      <c r="E70" s="74"/>
      <c r="F70" s="74"/>
      <c r="G70" s="74"/>
      <c r="H70" s="74"/>
      <c r="I70" s="75"/>
      <c r="J70" s="96" t="s">
        <v>72</v>
      </c>
      <c r="K70" s="96"/>
      <c r="L70" s="96"/>
      <c r="M70" s="96"/>
      <c r="N70" s="96"/>
      <c r="O70" s="107" t="s">
        <v>72</v>
      </c>
      <c r="P70" s="74"/>
      <c r="Q70" s="74"/>
      <c r="R70" s="74"/>
      <c r="S70" s="74"/>
      <c r="T70" s="74"/>
      <c r="U70" s="74"/>
      <c r="V70" s="74"/>
      <c r="W70" s="74"/>
      <c r="X70" s="7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ht="38.25" customHeight="1" x14ac:dyDescent="0.2">
      <c r="A71" s="40">
        <v>7</v>
      </c>
      <c r="B71" s="40"/>
      <c r="C71" s="104" t="s">
        <v>131</v>
      </c>
      <c r="D71" s="67"/>
      <c r="E71" s="67"/>
      <c r="F71" s="67"/>
      <c r="G71" s="67"/>
      <c r="H71" s="67"/>
      <c r="I71" s="68"/>
      <c r="J71" s="105" t="s">
        <v>132</v>
      </c>
      <c r="K71" s="105"/>
      <c r="L71" s="105"/>
      <c r="M71" s="105"/>
      <c r="N71" s="105"/>
      <c r="O71" s="104" t="s">
        <v>133</v>
      </c>
      <c r="P71" s="67"/>
      <c r="Q71" s="67"/>
      <c r="R71" s="67"/>
      <c r="S71" s="67"/>
      <c r="T71" s="67"/>
      <c r="U71" s="67"/>
      <c r="V71" s="67"/>
      <c r="W71" s="67"/>
      <c r="X71" s="68"/>
      <c r="Y71" s="106">
        <v>108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>Y71+AD71</f>
        <v>108</v>
      </c>
      <c r="AJ71" s="106"/>
      <c r="AK71" s="106"/>
      <c r="AL71" s="106"/>
      <c r="AM71" s="106"/>
      <c r="AN71" s="106">
        <v>108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94">
        <f>AN71+AS71</f>
        <v>108</v>
      </c>
      <c r="AY71" s="94"/>
      <c r="AZ71" s="94"/>
      <c r="BA71" s="94"/>
      <c r="BB71" s="94"/>
      <c r="BC71" s="94">
        <f>AN71-Y71</f>
        <v>0</v>
      </c>
      <c r="BD71" s="94"/>
      <c r="BE71" s="94"/>
      <c r="BF71" s="94"/>
      <c r="BG71" s="94"/>
      <c r="BH71" s="94">
        <f>AS71-AD71</f>
        <v>0</v>
      </c>
      <c r="BI71" s="94"/>
      <c r="BJ71" s="94"/>
      <c r="BK71" s="94"/>
      <c r="BL71" s="94"/>
      <c r="BM71" s="94">
        <f>BC71+BH71</f>
        <v>0</v>
      </c>
      <c r="BN71" s="94"/>
      <c r="BO71" s="94"/>
      <c r="BP71" s="94"/>
      <c r="BQ71" s="9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25.5" customHeight="1" x14ac:dyDescent="0.2">
      <c r="A72" s="40">
        <v>8</v>
      </c>
      <c r="B72" s="40"/>
      <c r="C72" s="104" t="s">
        <v>134</v>
      </c>
      <c r="D72" s="67"/>
      <c r="E72" s="67"/>
      <c r="F72" s="67"/>
      <c r="G72" s="67"/>
      <c r="H72" s="67"/>
      <c r="I72" s="68"/>
      <c r="J72" s="105" t="s">
        <v>132</v>
      </c>
      <c r="K72" s="105"/>
      <c r="L72" s="105"/>
      <c r="M72" s="105"/>
      <c r="N72" s="105"/>
      <c r="O72" s="104" t="s">
        <v>127</v>
      </c>
      <c r="P72" s="67"/>
      <c r="Q72" s="67"/>
      <c r="R72" s="67"/>
      <c r="S72" s="67"/>
      <c r="T72" s="67"/>
      <c r="U72" s="67"/>
      <c r="V72" s="67"/>
      <c r="W72" s="67"/>
      <c r="X72" s="68"/>
      <c r="Y72" s="106">
        <v>235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f>Y72+AD72</f>
        <v>235</v>
      </c>
      <c r="AJ72" s="106"/>
      <c r="AK72" s="106"/>
      <c r="AL72" s="106"/>
      <c r="AM72" s="106"/>
      <c r="AN72" s="106">
        <v>235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94">
        <f>AN72+AS72</f>
        <v>235</v>
      </c>
      <c r="AY72" s="94"/>
      <c r="AZ72" s="94"/>
      <c r="BA72" s="94"/>
      <c r="BB72" s="94"/>
      <c r="BC72" s="94">
        <f>AN72-Y72</f>
        <v>0</v>
      </c>
      <c r="BD72" s="94"/>
      <c r="BE72" s="94"/>
      <c r="BF72" s="94"/>
      <c r="BG72" s="94"/>
      <c r="BH72" s="94">
        <f>AS72-AD72</f>
        <v>0</v>
      </c>
      <c r="BI72" s="94"/>
      <c r="BJ72" s="94"/>
      <c r="BK72" s="94"/>
      <c r="BL72" s="94"/>
      <c r="BM72" s="94">
        <f>BC72+BH72</f>
        <v>0</v>
      </c>
      <c r="BN72" s="94"/>
      <c r="BO72" s="94"/>
      <c r="BP72" s="94"/>
      <c r="BQ72" s="94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15.75" customHeight="1" x14ac:dyDescent="0.2">
      <c r="A73" s="40">
        <v>9</v>
      </c>
      <c r="B73" s="40"/>
      <c r="C73" s="104" t="s">
        <v>135</v>
      </c>
      <c r="D73" s="67"/>
      <c r="E73" s="67"/>
      <c r="F73" s="67"/>
      <c r="G73" s="67"/>
      <c r="H73" s="67"/>
      <c r="I73" s="68"/>
      <c r="J73" s="105" t="s">
        <v>74</v>
      </c>
      <c r="K73" s="105"/>
      <c r="L73" s="105"/>
      <c r="M73" s="105"/>
      <c r="N73" s="105"/>
      <c r="O73" s="104" t="s">
        <v>127</v>
      </c>
      <c r="P73" s="67"/>
      <c r="Q73" s="67"/>
      <c r="R73" s="67"/>
      <c r="S73" s="67"/>
      <c r="T73" s="67"/>
      <c r="U73" s="67"/>
      <c r="V73" s="67"/>
      <c r="W73" s="67"/>
      <c r="X73" s="68"/>
      <c r="Y73" s="106">
        <v>2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f>Y73+AD73</f>
        <v>2</v>
      </c>
      <c r="AJ73" s="106"/>
      <c r="AK73" s="106"/>
      <c r="AL73" s="106"/>
      <c r="AM73" s="106"/>
      <c r="AN73" s="106">
        <v>2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94">
        <f>AN73+AS73</f>
        <v>2</v>
      </c>
      <c r="AY73" s="94"/>
      <c r="AZ73" s="94"/>
      <c r="BA73" s="94"/>
      <c r="BB73" s="94"/>
      <c r="BC73" s="94">
        <f>AN73-Y73</f>
        <v>0</v>
      </c>
      <c r="BD73" s="94"/>
      <c r="BE73" s="94"/>
      <c r="BF73" s="94"/>
      <c r="BG73" s="94"/>
      <c r="BH73" s="94">
        <f>AS73-AD73</f>
        <v>0</v>
      </c>
      <c r="BI73" s="94"/>
      <c r="BJ73" s="94"/>
      <c r="BK73" s="94"/>
      <c r="BL73" s="94"/>
      <c r="BM73" s="94">
        <f>BC73+BH73</f>
        <v>0</v>
      </c>
      <c r="BN73" s="94"/>
      <c r="BO73" s="94"/>
      <c r="BP73" s="94"/>
      <c r="BQ73" s="9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19" customFormat="1" ht="15.75" x14ac:dyDescent="0.2">
      <c r="A74" s="72">
        <v>0</v>
      </c>
      <c r="B74" s="72"/>
      <c r="C74" s="107" t="s">
        <v>85</v>
      </c>
      <c r="D74" s="74"/>
      <c r="E74" s="74"/>
      <c r="F74" s="74"/>
      <c r="G74" s="74"/>
      <c r="H74" s="74"/>
      <c r="I74" s="75"/>
      <c r="J74" s="96" t="s">
        <v>72</v>
      </c>
      <c r="K74" s="96"/>
      <c r="L74" s="96"/>
      <c r="M74" s="96"/>
      <c r="N74" s="96"/>
      <c r="O74" s="107" t="s">
        <v>72</v>
      </c>
      <c r="P74" s="74"/>
      <c r="Q74" s="74"/>
      <c r="R74" s="74"/>
      <c r="S74" s="74"/>
      <c r="T74" s="74"/>
      <c r="U74" s="74"/>
      <c r="V74" s="74"/>
      <c r="W74" s="74"/>
      <c r="X74" s="7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21"/>
      <c r="BS74" s="21"/>
      <c r="BT74" s="21"/>
      <c r="BU74" s="21"/>
      <c r="BV74" s="21"/>
      <c r="BW74" s="21"/>
      <c r="BX74" s="21"/>
      <c r="BY74" s="21"/>
      <c r="BZ74" s="22"/>
    </row>
    <row r="75" spans="1:78" ht="15.75" customHeight="1" x14ac:dyDescent="0.2">
      <c r="A75" s="40">
        <v>10</v>
      </c>
      <c r="B75" s="40"/>
      <c r="C75" s="104" t="s">
        <v>136</v>
      </c>
      <c r="D75" s="67"/>
      <c r="E75" s="67"/>
      <c r="F75" s="67"/>
      <c r="G75" s="67"/>
      <c r="H75" s="67"/>
      <c r="I75" s="68"/>
      <c r="J75" s="105" t="s">
        <v>137</v>
      </c>
      <c r="K75" s="105"/>
      <c r="L75" s="105"/>
      <c r="M75" s="105"/>
      <c r="N75" s="105"/>
      <c r="O75" s="104" t="s">
        <v>138</v>
      </c>
      <c r="P75" s="67"/>
      <c r="Q75" s="67"/>
      <c r="R75" s="67"/>
      <c r="S75" s="67"/>
      <c r="T75" s="67"/>
      <c r="U75" s="67"/>
      <c r="V75" s="67"/>
      <c r="W75" s="67"/>
      <c r="X75" s="68"/>
      <c r="Y75" s="106">
        <v>23220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f>Y75+AD75</f>
        <v>23220</v>
      </c>
      <c r="AJ75" s="106"/>
      <c r="AK75" s="106"/>
      <c r="AL75" s="106"/>
      <c r="AM75" s="106"/>
      <c r="AN75" s="106">
        <v>15039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94">
        <f>AN75+AS75</f>
        <v>15039</v>
      </c>
      <c r="AY75" s="94"/>
      <c r="AZ75" s="94"/>
      <c r="BA75" s="94"/>
      <c r="BB75" s="94"/>
      <c r="BC75" s="94">
        <f>AN75-Y75</f>
        <v>-8181</v>
      </c>
      <c r="BD75" s="94"/>
      <c r="BE75" s="94"/>
      <c r="BF75" s="94"/>
      <c r="BG75" s="94"/>
      <c r="BH75" s="94">
        <f>AS75-AD75</f>
        <v>0</v>
      </c>
      <c r="BI75" s="94"/>
      <c r="BJ75" s="94"/>
      <c r="BK75" s="94"/>
      <c r="BL75" s="94"/>
      <c r="BM75" s="94">
        <f>BC75+BH75</f>
        <v>-8181</v>
      </c>
      <c r="BN75" s="94"/>
      <c r="BO75" s="94"/>
      <c r="BP75" s="94"/>
      <c r="BQ75" s="9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38.25" customHeight="1" x14ac:dyDescent="0.2">
      <c r="A76" s="40">
        <v>11</v>
      </c>
      <c r="B76" s="40"/>
      <c r="C76" s="104" t="s">
        <v>139</v>
      </c>
      <c r="D76" s="67"/>
      <c r="E76" s="67"/>
      <c r="F76" s="67"/>
      <c r="G76" s="67"/>
      <c r="H76" s="67"/>
      <c r="I76" s="68"/>
      <c r="J76" s="105" t="s">
        <v>109</v>
      </c>
      <c r="K76" s="105"/>
      <c r="L76" s="105"/>
      <c r="M76" s="105"/>
      <c r="N76" s="105"/>
      <c r="O76" s="104" t="s">
        <v>78</v>
      </c>
      <c r="P76" s="67"/>
      <c r="Q76" s="67"/>
      <c r="R76" s="67"/>
      <c r="S76" s="67"/>
      <c r="T76" s="67"/>
      <c r="U76" s="67"/>
      <c r="V76" s="67"/>
      <c r="W76" s="67"/>
      <c r="X76" s="68"/>
      <c r="Y76" s="106">
        <v>23100.46</v>
      </c>
      <c r="Z76" s="106"/>
      <c r="AA76" s="106"/>
      <c r="AB76" s="106"/>
      <c r="AC76" s="106"/>
      <c r="AD76" s="106">
        <v>2144</v>
      </c>
      <c r="AE76" s="106"/>
      <c r="AF76" s="106"/>
      <c r="AG76" s="106"/>
      <c r="AH76" s="106"/>
      <c r="AI76" s="106">
        <f>Y76+AD76</f>
        <v>25244.46</v>
      </c>
      <c r="AJ76" s="106"/>
      <c r="AK76" s="106"/>
      <c r="AL76" s="106"/>
      <c r="AM76" s="106"/>
      <c r="AN76" s="106">
        <v>23006.94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94">
        <f>AN76+AS76</f>
        <v>23006.94</v>
      </c>
      <c r="AY76" s="94"/>
      <c r="AZ76" s="94"/>
      <c r="BA76" s="94"/>
      <c r="BB76" s="94"/>
      <c r="BC76" s="94">
        <f>AN76-Y76</f>
        <v>-93.520000000000437</v>
      </c>
      <c r="BD76" s="94"/>
      <c r="BE76" s="94"/>
      <c r="BF76" s="94"/>
      <c r="BG76" s="94"/>
      <c r="BH76" s="94">
        <f>AS76-AD76</f>
        <v>-2144</v>
      </c>
      <c r="BI76" s="94"/>
      <c r="BJ76" s="94"/>
      <c r="BK76" s="94"/>
      <c r="BL76" s="94"/>
      <c r="BM76" s="94">
        <f>BC76+BH76</f>
        <v>-2237.5200000000004</v>
      </c>
      <c r="BN76" s="94"/>
      <c r="BO76" s="94"/>
      <c r="BP76" s="94"/>
      <c r="BQ76" s="9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s="19" customFormat="1" ht="15.75" x14ac:dyDescent="0.2">
      <c r="A77" s="72">
        <v>0</v>
      </c>
      <c r="B77" s="72"/>
      <c r="C77" s="107" t="s">
        <v>91</v>
      </c>
      <c r="D77" s="74"/>
      <c r="E77" s="74"/>
      <c r="F77" s="74"/>
      <c r="G77" s="74"/>
      <c r="H77" s="74"/>
      <c r="I77" s="75"/>
      <c r="J77" s="96" t="s">
        <v>72</v>
      </c>
      <c r="K77" s="96"/>
      <c r="L77" s="96"/>
      <c r="M77" s="96"/>
      <c r="N77" s="96"/>
      <c r="O77" s="107" t="s">
        <v>72</v>
      </c>
      <c r="P77" s="74"/>
      <c r="Q77" s="74"/>
      <c r="R77" s="74"/>
      <c r="S77" s="74"/>
      <c r="T77" s="74"/>
      <c r="U77" s="74"/>
      <c r="V77" s="74"/>
      <c r="W77" s="74"/>
      <c r="X77" s="7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21"/>
      <c r="BS77" s="21"/>
      <c r="BT77" s="21"/>
      <c r="BU77" s="21"/>
      <c r="BV77" s="21"/>
      <c r="BW77" s="21"/>
      <c r="BX77" s="21"/>
      <c r="BY77" s="21"/>
      <c r="BZ77" s="22"/>
    </row>
    <row r="78" spans="1:78" ht="25.5" customHeight="1" x14ac:dyDescent="0.2">
      <c r="A78" s="40">
        <v>12</v>
      </c>
      <c r="B78" s="40"/>
      <c r="C78" s="104" t="s">
        <v>140</v>
      </c>
      <c r="D78" s="67"/>
      <c r="E78" s="67"/>
      <c r="F78" s="67"/>
      <c r="G78" s="67"/>
      <c r="H78" s="67"/>
      <c r="I78" s="68"/>
      <c r="J78" s="105" t="s">
        <v>74</v>
      </c>
      <c r="K78" s="105"/>
      <c r="L78" s="105"/>
      <c r="M78" s="105"/>
      <c r="N78" s="105"/>
      <c r="O78" s="104" t="s">
        <v>127</v>
      </c>
      <c r="P78" s="67"/>
      <c r="Q78" s="67"/>
      <c r="R78" s="67"/>
      <c r="S78" s="67"/>
      <c r="T78" s="67"/>
      <c r="U78" s="67"/>
      <c r="V78" s="67"/>
      <c r="W78" s="67"/>
      <c r="X78" s="68"/>
      <c r="Y78" s="106">
        <v>215</v>
      </c>
      <c r="Z78" s="106"/>
      <c r="AA78" s="106"/>
      <c r="AB78" s="106"/>
      <c r="AC78" s="106"/>
      <c r="AD78" s="106">
        <v>0</v>
      </c>
      <c r="AE78" s="106"/>
      <c r="AF78" s="106"/>
      <c r="AG78" s="106"/>
      <c r="AH78" s="106"/>
      <c r="AI78" s="106">
        <f>Y78+AD78</f>
        <v>215</v>
      </c>
      <c r="AJ78" s="106"/>
      <c r="AK78" s="106"/>
      <c r="AL78" s="106"/>
      <c r="AM78" s="106"/>
      <c r="AN78" s="106">
        <v>215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94">
        <f>AN78+AS78</f>
        <v>215</v>
      </c>
      <c r="AY78" s="94"/>
      <c r="AZ78" s="94"/>
      <c r="BA78" s="94"/>
      <c r="BB78" s="94"/>
      <c r="BC78" s="94">
        <f>AN78-Y78</f>
        <v>0</v>
      </c>
      <c r="BD78" s="94"/>
      <c r="BE78" s="94"/>
      <c r="BF78" s="94"/>
      <c r="BG78" s="94"/>
      <c r="BH78" s="94">
        <f>AS78-AD78</f>
        <v>0</v>
      </c>
      <c r="BI78" s="94"/>
      <c r="BJ78" s="94"/>
      <c r="BK78" s="94"/>
      <c r="BL78" s="94"/>
      <c r="BM78" s="94">
        <f>BC78+BH78</f>
        <v>0</v>
      </c>
      <c r="BN78" s="94"/>
      <c r="BO78" s="94"/>
      <c r="BP78" s="94"/>
      <c r="BQ78" s="94"/>
      <c r="BR78" s="11"/>
      <c r="BS78" s="11"/>
      <c r="BT78" s="11"/>
      <c r="BU78" s="11"/>
      <c r="BV78" s="11"/>
      <c r="BW78" s="11"/>
      <c r="BX78" s="11"/>
      <c r="BY78" s="11"/>
      <c r="BZ78" s="9"/>
    </row>
    <row r="80" spans="1:78" ht="15.95" customHeight="1" x14ac:dyDescent="0.2">
      <c r="A80" s="52" t="s">
        <v>56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</row>
    <row r="81" spans="1:64" ht="15.95" customHeight="1" x14ac:dyDescent="0.2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</row>
    <row r="82" spans="1:64" ht="15.9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ht="15.9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4" ht="42" customHeight="1" x14ac:dyDescent="0.2">
      <c r="A84" s="99" t="s">
        <v>413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3"/>
      <c r="AO84" s="3"/>
      <c r="AP84" s="102" t="s">
        <v>412</v>
      </c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</row>
    <row r="85" spans="1:64" x14ac:dyDescent="0.2">
      <c r="W85" s="98" t="s">
        <v>12</v>
      </c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4"/>
      <c r="AO85" s="4"/>
      <c r="AP85" s="98" t="s">
        <v>13</v>
      </c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</row>
    <row r="88" spans="1:64" ht="15.95" customHeight="1" x14ac:dyDescent="0.2">
      <c r="A88" s="99" t="s">
        <v>413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3"/>
      <c r="AO88" s="3"/>
      <c r="AP88" s="102" t="s">
        <v>412</v>
      </c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</row>
    <row r="89" spans="1:64" x14ac:dyDescent="0.2">
      <c r="W89" s="98" t="s">
        <v>12</v>
      </c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4"/>
      <c r="AO89" s="4"/>
      <c r="AP89" s="98" t="s">
        <v>13</v>
      </c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</row>
  </sheetData>
  <mergeCells count="416">
    <mergeCell ref="BM78:BQ78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BM75:BQ75"/>
    <mergeCell ref="A76:B76"/>
    <mergeCell ref="C76:I76"/>
    <mergeCell ref="J76:N76"/>
    <mergeCell ref="O76:X76"/>
    <mergeCell ref="Y76:AC76"/>
    <mergeCell ref="AD76:AH76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A70:B70"/>
    <mergeCell ref="C70:I70"/>
    <mergeCell ref="J70:N70"/>
    <mergeCell ref="O70:X70"/>
    <mergeCell ref="Y70:AC70"/>
    <mergeCell ref="AD70:AH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X65:BB65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W89:AM89"/>
    <mergeCell ref="AP89:BH89"/>
    <mergeCell ref="BM62:BQ62"/>
    <mergeCell ref="BM61:BQ61"/>
    <mergeCell ref="BM60:BQ60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4:BQ64"/>
    <mergeCell ref="BC65:BG65"/>
    <mergeCell ref="BH65:BL65"/>
    <mergeCell ref="BM65:BQ65"/>
    <mergeCell ref="BH67:BL67"/>
    <mergeCell ref="BM67:BQ67"/>
    <mergeCell ref="BH69:BL69"/>
    <mergeCell ref="BM69:BQ69"/>
    <mergeCell ref="BH71:BL71"/>
    <mergeCell ref="AX61:BB61"/>
    <mergeCell ref="BC61:BG61"/>
    <mergeCell ref="BH61:BL61"/>
    <mergeCell ref="A62:B62"/>
    <mergeCell ref="C62:I62"/>
    <mergeCell ref="J62:N62"/>
    <mergeCell ref="O62:X62"/>
    <mergeCell ref="Y62:AC62"/>
    <mergeCell ref="AD62:AH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P84:BH84"/>
    <mergeCell ref="W85:AM85"/>
    <mergeCell ref="AP85:BH85"/>
    <mergeCell ref="AI62:AM62"/>
    <mergeCell ref="AN62:AR62"/>
    <mergeCell ref="AS62:AW62"/>
    <mergeCell ref="AX62:BB62"/>
    <mergeCell ref="BC62:BG62"/>
    <mergeCell ref="BH62:BL62"/>
    <mergeCell ref="BC73:BG73"/>
    <mergeCell ref="BH73:BL73"/>
    <mergeCell ref="BC75:BG75"/>
    <mergeCell ref="BH75:BL75"/>
    <mergeCell ref="AN76:AR76"/>
    <mergeCell ref="AS76:AW76"/>
    <mergeCell ref="AX76:BB76"/>
    <mergeCell ref="BC76:BG76"/>
    <mergeCell ref="BH76:BL76"/>
    <mergeCell ref="A88:V88"/>
    <mergeCell ref="W88:AM88"/>
    <mergeCell ref="AP88:BH88"/>
    <mergeCell ref="AX63:BB63"/>
    <mergeCell ref="BC63:BG63"/>
    <mergeCell ref="BH63:BL63"/>
    <mergeCell ref="BM63:BQ63"/>
    <mergeCell ref="A80:BL80"/>
    <mergeCell ref="A81:BL81"/>
    <mergeCell ref="AS64:AW64"/>
    <mergeCell ref="AX64:BB64"/>
    <mergeCell ref="BC64:BG64"/>
    <mergeCell ref="BH64:BL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84:V84"/>
    <mergeCell ref="W84:AM84"/>
    <mergeCell ref="A57:BQ57"/>
    <mergeCell ref="A59:B60"/>
    <mergeCell ref="C59:I60"/>
    <mergeCell ref="J59:N60"/>
    <mergeCell ref="O59:X60"/>
    <mergeCell ref="Y59:AM59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G53:BL53"/>
    <mergeCell ref="A54:P54"/>
    <mergeCell ref="Q54:U54"/>
    <mergeCell ref="V54:Z54"/>
    <mergeCell ref="AA54:AF54"/>
    <mergeCell ref="AG54:AK54"/>
    <mergeCell ref="AL54:AP54"/>
    <mergeCell ref="BB55:BF55"/>
    <mergeCell ref="BG55:BL55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U46:AY46"/>
    <mergeCell ref="AZ46:BC46"/>
    <mergeCell ref="BD46:BH46"/>
    <mergeCell ref="BI46:BM46"/>
    <mergeCell ref="BN46:BQ46"/>
    <mergeCell ref="A49:BL49"/>
    <mergeCell ref="A47:B47"/>
    <mergeCell ref="C47:Z47"/>
    <mergeCell ref="AA47:AE47"/>
    <mergeCell ref="AF47:AJ47"/>
    <mergeCell ref="A46:B46"/>
    <mergeCell ref="C46:Z46"/>
    <mergeCell ref="AA46:AE46"/>
    <mergeCell ref="AF46:AJ46"/>
    <mergeCell ref="AK46:AO46"/>
    <mergeCell ref="AP46:AT46"/>
    <mergeCell ref="BN47:BQ47"/>
    <mergeCell ref="AK47:AO47"/>
    <mergeCell ref="AP47:AT47"/>
    <mergeCell ref="AU47:AY47"/>
    <mergeCell ref="AZ47:BC47"/>
    <mergeCell ref="BD47:BH47"/>
    <mergeCell ref="BI47:BM47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42:B43"/>
    <mergeCell ref="C42:Z43"/>
    <mergeCell ref="AA42:AO42"/>
    <mergeCell ref="AP42:BC42"/>
    <mergeCell ref="BD42:BQ42"/>
    <mergeCell ref="AA43:AE43"/>
    <mergeCell ref="AF43:AJ43"/>
    <mergeCell ref="AK43:AO43"/>
    <mergeCell ref="AP43:AT43"/>
    <mergeCell ref="AU43:AY43"/>
    <mergeCell ref="A35:F35"/>
    <mergeCell ref="G35:BL35"/>
    <mergeCell ref="A36:F36"/>
    <mergeCell ref="G36:BL36"/>
    <mergeCell ref="A40:BQ40"/>
    <mergeCell ref="A41:BQ41"/>
    <mergeCell ref="A29:BL29"/>
    <mergeCell ref="A30:BL30"/>
    <mergeCell ref="A32:BL32"/>
    <mergeCell ref="A33:F33"/>
    <mergeCell ref="G33:BL33"/>
    <mergeCell ref="A34:F34"/>
    <mergeCell ref="G34:BL34"/>
    <mergeCell ref="A37:F37"/>
    <mergeCell ref="G37:BL37"/>
    <mergeCell ref="A38:F38"/>
    <mergeCell ref="G38:BL38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3">
    <cfRule type="cellIs" dxfId="323" priority="33" stopIfTrue="1" operator="equal">
      <formula>$C62</formula>
    </cfRule>
  </conditionalFormatting>
  <conditionalFormatting sqref="A63:B63">
    <cfRule type="cellIs" dxfId="322" priority="34" stopIfTrue="1" operator="equal">
      <formula>0</formula>
    </cfRule>
  </conditionalFormatting>
  <conditionalFormatting sqref="C64">
    <cfRule type="cellIs" dxfId="321" priority="31" stopIfTrue="1" operator="equal">
      <formula>$C63</formula>
    </cfRule>
  </conditionalFormatting>
  <conditionalFormatting sqref="A64:B64">
    <cfRule type="cellIs" dxfId="320" priority="32" stopIfTrue="1" operator="equal">
      <formula>0</formula>
    </cfRule>
  </conditionalFormatting>
  <conditionalFormatting sqref="C65">
    <cfRule type="cellIs" dxfId="319" priority="29" stopIfTrue="1" operator="equal">
      <formula>$C64</formula>
    </cfRule>
  </conditionalFormatting>
  <conditionalFormatting sqref="A65:B65">
    <cfRule type="cellIs" dxfId="318" priority="30" stopIfTrue="1" operator="equal">
      <formula>0</formula>
    </cfRule>
  </conditionalFormatting>
  <conditionalFormatting sqref="C66">
    <cfRule type="cellIs" dxfId="317" priority="27" stopIfTrue="1" operator="equal">
      <formula>$C65</formula>
    </cfRule>
  </conditionalFormatting>
  <conditionalFormatting sqref="A66:B66">
    <cfRule type="cellIs" dxfId="316" priority="28" stopIfTrue="1" operator="equal">
      <formula>0</formula>
    </cfRule>
  </conditionalFormatting>
  <conditionalFormatting sqref="C67">
    <cfRule type="cellIs" dxfId="315" priority="25" stopIfTrue="1" operator="equal">
      <formula>$C66</formula>
    </cfRule>
  </conditionalFormatting>
  <conditionalFormatting sqref="A67:B67">
    <cfRule type="cellIs" dxfId="314" priority="26" stopIfTrue="1" operator="equal">
      <formula>0</formula>
    </cfRule>
  </conditionalFormatting>
  <conditionalFormatting sqref="C68">
    <cfRule type="cellIs" dxfId="313" priority="23" stopIfTrue="1" operator="equal">
      <formula>$C67</formula>
    </cfRule>
  </conditionalFormatting>
  <conditionalFormatting sqref="A68:B68">
    <cfRule type="cellIs" dxfId="312" priority="24" stopIfTrue="1" operator="equal">
      <formula>0</formula>
    </cfRule>
  </conditionalFormatting>
  <conditionalFormatting sqref="C69">
    <cfRule type="cellIs" dxfId="311" priority="21" stopIfTrue="1" operator="equal">
      <formula>$C68</formula>
    </cfRule>
  </conditionalFormatting>
  <conditionalFormatting sqref="A69:B69">
    <cfRule type="cellIs" dxfId="310" priority="22" stopIfTrue="1" operator="equal">
      <formula>0</formula>
    </cfRule>
  </conditionalFormatting>
  <conditionalFormatting sqref="C70">
    <cfRule type="cellIs" dxfId="309" priority="19" stopIfTrue="1" operator="equal">
      <formula>$C69</formula>
    </cfRule>
  </conditionalFormatting>
  <conditionalFormatting sqref="A70:B70">
    <cfRule type="cellIs" dxfId="308" priority="20" stopIfTrue="1" operator="equal">
      <formula>0</formula>
    </cfRule>
  </conditionalFormatting>
  <conditionalFormatting sqref="C71">
    <cfRule type="cellIs" dxfId="307" priority="17" stopIfTrue="1" operator="equal">
      <formula>$C70</formula>
    </cfRule>
  </conditionalFormatting>
  <conditionalFormatting sqref="A71:B71">
    <cfRule type="cellIs" dxfId="306" priority="18" stopIfTrue="1" operator="equal">
      <formula>0</formula>
    </cfRule>
  </conditionalFormatting>
  <conditionalFormatting sqref="C72">
    <cfRule type="cellIs" dxfId="305" priority="15" stopIfTrue="1" operator="equal">
      <formula>$C71</formula>
    </cfRule>
  </conditionalFormatting>
  <conditionalFormatting sqref="A72:B72">
    <cfRule type="cellIs" dxfId="304" priority="16" stopIfTrue="1" operator="equal">
      <formula>0</formula>
    </cfRule>
  </conditionalFormatting>
  <conditionalFormatting sqref="C73">
    <cfRule type="cellIs" dxfId="303" priority="13" stopIfTrue="1" operator="equal">
      <formula>$C72</formula>
    </cfRule>
  </conditionalFormatting>
  <conditionalFormatting sqref="A73:B73">
    <cfRule type="cellIs" dxfId="302" priority="14" stopIfTrue="1" operator="equal">
      <formula>0</formula>
    </cfRule>
  </conditionalFormatting>
  <conditionalFormatting sqref="C74">
    <cfRule type="cellIs" dxfId="301" priority="11" stopIfTrue="1" operator="equal">
      <formula>$C73</formula>
    </cfRule>
  </conditionalFormatting>
  <conditionalFormatting sqref="A74:B74">
    <cfRule type="cellIs" dxfId="300" priority="12" stopIfTrue="1" operator="equal">
      <formula>0</formula>
    </cfRule>
  </conditionalFormatting>
  <conditionalFormatting sqref="C75">
    <cfRule type="cellIs" dxfId="299" priority="9" stopIfTrue="1" operator="equal">
      <formula>$C74</formula>
    </cfRule>
  </conditionalFormatting>
  <conditionalFormatting sqref="A75:B75">
    <cfRule type="cellIs" dxfId="298" priority="10" stopIfTrue="1" operator="equal">
      <formula>0</formula>
    </cfRule>
  </conditionalFormatting>
  <conditionalFormatting sqref="C76">
    <cfRule type="cellIs" dxfId="297" priority="7" stopIfTrue="1" operator="equal">
      <formula>$C75</formula>
    </cfRule>
  </conditionalFormatting>
  <conditionalFormatting sqref="A76:B76">
    <cfRule type="cellIs" dxfId="296" priority="8" stopIfTrue="1" operator="equal">
      <formula>0</formula>
    </cfRule>
  </conditionalFormatting>
  <conditionalFormatting sqref="C77">
    <cfRule type="cellIs" dxfId="295" priority="5" stopIfTrue="1" operator="equal">
      <formula>$C76</formula>
    </cfRule>
  </conditionalFormatting>
  <conditionalFormatting sqref="A77:B77">
    <cfRule type="cellIs" dxfId="294" priority="6" stopIfTrue="1" operator="equal">
      <formula>0</formula>
    </cfRule>
  </conditionalFormatting>
  <conditionalFormatting sqref="C78">
    <cfRule type="cellIs" dxfId="293" priority="3" stopIfTrue="1" operator="equal">
      <formula>$C77</formula>
    </cfRule>
  </conditionalFormatting>
  <conditionalFormatting sqref="A78:B78">
    <cfRule type="cellIs" dxfId="29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6"/>
  <sheetViews>
    <sheetView tabSelected="1" topLeftCell="A74" zoomScaleNormal="100" workbookViewId="0">
      <selection activeCell="A75" sqref="A75:B75"/>
    </sheetView>
  </sheetViews>
  <sheetFormatPr defaultRowHeight="12.75" x14ac:dyDescent="0.2"/>
  <cols>
    <col min="1" max="1" width="3.28515625" style="1" customWidth="1"/>
    <col min="2" max="2" width="3.42578125" style="1" customWidth="1"/>
    <col min="3" max="53" width="2.85546875" style="1" customWidth="1"/>
    <col min="54" max="54" width="8.5703125" style="1" customWidth="1"/>
    <col min="55" max="68" width="2.85546875" style="1" customWidth="1"/>
    <col min="69" max="69" width="6.85546875" style="1" customWidth="1"/>
    <col min="70" max="70" width="4.28515625" style="1" customWidth="1"/>
    <col min="71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192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47.25" customHeight="1" x14ac:dyDescent="0.2">
      <c r="A20" s="31" t="s">
        <v>42</v>
      </c>
      <c r="B20" s="31"/>
      <c r="C20" s="15"/>
      <c r="D20" s="32" t="s">
        <v>160</v>
      </c>
      <c r="E20" s="33"/>
      <c r="F20" s="33"/>
      <c r="G20" s="33"/>
      <c r="H20" s="33"/>
      <c r="I20" s="33"/>
      <c r="J20" s="33"/>
      <c r="K20" s="15"/>
      <c r="L20" s="32" t="s">
        <v>162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161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145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44">
        <v>2</v>
      </c>
      <c r="B28" s="44"/>
      <c r="C28" s="44"/>
      <c r="D28" s="44"/>
      <c r="E28" s="44"/>
      <c r="F28" s="44"/>
      <c r="G28" s="48" t="s">
        <v>146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50"/>
    </row>
    <row r="29" spans="1:79" ht="12.75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1:79" ht="15.95" customHeight="1" x14ac:dyDescent="0.2">
      <c r="A30" s="52" t="s">
        <v>49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1" spans="1:79" ht="15.95" customHeight="1" x14ac:dyDescent="0.2">
      <c r="A31" s="34" t="s">
        <v>145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</row>
    <row r="32" spans="1:79" ht="12.7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.75" customHeight="1" x14ac:dyDescent="0.2">
      <c r="A33" s="52" t="s">
        <v>50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</row>
    <row r="34" spans="1:79" ht="27.75" customHeight="1" x14ac:dyDescent="0.2">
      <c r="A34" s="53" t="s">
        <v>6</v>
      </c>
      <c r="B34" s="53"/>
      <c r="C34" s="53"/>
      <c r="D34" s="53"/>
      <c r="E34" s="53"/>
      <c r="F34" s="53"/>
      <c r="G34" s="41" t="s">
        <v>47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5.75" x14ac:dyDescent="0.2">
      <c r="A35" s="40">
        <v>1</v>
      </c>
      <c r="B35" s="40"/>
      <c r="C35" s="40"/>
      <c r="D35" s="40"/>
      <c r="E35" s="40"/>
      <c r="F35" s="40"/>
      <c r="G35" s="41">
        <v>2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</row>
    <row r="36" spans="1:79" ht="10.5" hidden="1" customHeight="1" x14ac:dyDescent="0.2">
      <c r="A36" s="44" t="s">
        <v>18</v>
      </c>
      <c r="B36" s="44"/>
      <c r="C36" s="44"/>
      <c r="D36" s="44"/>
      <c r="E36" s="44"/>
      <c r="F36" s="44"/>
      <c r="G36" s="45" t="s">
        <v>19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7"/>
      <c r="CA36" s="1" t="s">
        <v>61</v>
      </c>
    </row>
    <row r="37" spans="1:79" ht="12.75" customHeight="1" x14ac:dyDescent="0.2">
      <c r="A37" s="44">
        <v>1</v>
      </c>
      <c r="B37" s="44"/>
      <c r="C37" s="44"/>
      <c r="D37" s="44"/>
      <c r="E37" s="44"/>
      <c r="F37" s="44"/>
      <c r="G37" s="48" t="s">
        <v>147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50"/>
      <c r="CA37" s="1" t="s">
        <v>59</v>
      </c>
    </row>
    <row r="38" spans="1:79" ht="12.75" customHeight="1" x14ac:dyDescent="0.2">
      <c r="A38" s="44">
        <v>2</v>
      </c>
      <c r="B38" s="44"/>
      <c r="C38" s="44"/>
      <c r="D38" s="44"/>
      <c r="E38" s="44"/>
      <c r="F38" s="44"/>
      <c r="G38" s="48" t="s">
        <v>148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39" spans="1:79" ht="12.75" customHeight="1" x14ac:dyDescent="0.2">
      <c r="A39" s="44">
        <v>3</v>
      </c>
      <c r="B39" s="44"/>
      <c r="C39" s="44"/>
      <c r="D39" s="44"/>
      <c r="E39" s="44"/>
      <c r="F39" s="44"/>
      <c r="G39" s="48" t="s">
        <v>149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50"/>
    </row>
    <row r="40" spans="1:79" ht="12.75" customHeight="1" x14ac:dyDescent="0.2">
      <c r="A40" s="44">
        <v>4</v>
      </c>
      <c r="B40" s="44"/>
      <c r="C40" s="44"/>
      <c r="D40" s="44"/>
      <c r="E40" s="44"/>
      <c r="F40" s="44"/>
      <c r="G40" s="48" t="s">
        <v>150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</row>
    <row r="42" spans="1:79" ht="15.75" customHeight="1" x14ac:dyDescent="0.2">
      <c r="A42" s="52" t="s">
        <v>51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</row>
    <row r="43" spans="1:79" ht="15" customHeight="1" x14ac:dyDescent="0.2">
      <c r="A43" s="54" t="s">
        <v>101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</row>
    <row r="44" spans="1:79" ht="48" customHeight="1" x14ac:dyDescent="0.2">
      <c r="A44" s="40" t="s">
        <v>6</v>
      </c>
      <c r="B44" s="40"/>
      <c r="C44" s="40" t="s">
        <v>33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 t="s">
        <v>30</v>
      </c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 t="s">
        <v>54</v>
      </c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 t="s">
        <v>3</v>
      </c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</row>
    <row r="45" spans="1:79" ht="29.1" customHeight="1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 t="s">
        <v>5</v>
      </c>
      <c r="AB45" s="40"/>
      <c r="AC45" s="40"/>
      <c r="AD45" s="40"/>
      <c r="AE45" s="40"/>
      <c r="AF45" s="40" t="s">
        <v>4</v>
      </c>
      <c r="AG45" s="40"/>
      <c r="AH45" s="40"/>
      <c r="AI45" s="40"/>
      <c r="AJ45" s="40"/>
      <c r="AK45" s="40" t="s">
        <v>31</v>
      </c>
      <c r="AL45" s="40"/>
      <c r="AM45" s="40"/>
      <c r="AN45" s="40"/>
      <c r="AO45" s="40"/>
      <c r="AP45" s="40" t="s">
        <v>5</v>
      </c>
      <c r="AQ45" s="40"/>
      <c r="AR45" s="40"/>
      <c r="AS45" s="40"/>
      <c r="AT45" s="40"/>
      <c r="AU45" s="40" t="s">
        <v>4</v>
      </c>
      <c r="AV45" s="40"/>
      <c r="AW45" s="40"/>
      <c r="AX45" s="40"/>
      <c r="AY45" s="40"/>
      <c r="AZ45" s="40" t="s">
        <v>31</v>
      </c>
      <c r="BA45" s="40"/>
      <c r="BB45" s="40"/>
      <c r="BC45" s="40"/>
      <c r="BD45" s="40" t="s">
        <v>5</v>
      </c>
      <c r="BE45" s="40"/>
      <c r="BF45" s="40"/>
      <c r="BG45" s="40"/>
      <c r="BH45" s="40"/>
      <c r="BI45" s="40" t="s">
        <v>4</v>
      </c>
      <c r="BJ45" s="40"/>
      <c r="BK45" s="40"/>
      <c r="BL45" s="40"/>
      <c r="BM45" s="40"/>
      <c r="BN45" s="40" t="s">
        <v>32</v>
      </c>
      <c r="BO45" s="40"/>
      <c r="BP45" s="40"/>
      <c r="BQ45" s="40"/>
    </row>
    <row r="46" spans="1:79" ht="15.95" customHeight="1" x14ac:dyDescent="0.2">
      <c r="A46" s="59">
        <v>1</v>
      </c>
      <c r="B46" s="59"/>
      <c r="C46" s="59">
        <v>2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60">
        <v>3</v>
      </c>
      <c r="AB46" s="61"/>
      <c r="AC46" s="61"/>
      <c r="AD46" s="61"/>
      <c r="AE46" s="62"/>
      <c r="AF46" s="60">
        <v>4</v>
      </c>
      <c r="AG46" s="61"/>
      <c r="AH46" s="61"/>
      <c r="AI46" s="61"/>
      <c r="AJ46" s="62"/>
      <c r="AK46" s="60">
        <v>5</v>
      </c>
      <c r="AL46" s="61"/>
      <c r="AM46" s="61"/>
      <c r="AN46" s="61"/>
      <c r="AO46" s="62"/>
      <c r="AP46" s="60">
        <v>6</v>
      </c>
      <c r="AQ46" s="61"/>
      <c r="AR46" s="61"/>
      <c r="AS46" s="61"/>
      <c r="AT46" s="62"/>
      <c r="AU46" s="60">
        <v>7</v>
      </c>
      <c r="AV46" s="61"/>
      <c r="AW46" s="61"/>
      <c r="AX46" s="61"/>
      <c r="AY46" s="62"/>
      <c r="AZ46" s="60">
        <v>8</v>
      </c>
      <c r="BA46" s="61"/>
      <c r="BB46" s="61"/>
      <c r="BC46" s="62"/>
      <c r="BD46" s="60">
        <v>9</v>
      </c>
      <c r="BE46" s="61"/>
      <c r="BF46" s="61"/>
      <c r="BG46" s="61"/>
      <c r="BH46" s="62"/>
      <c r="BI46" s="59">
        <v>10</v>
      </c>
      <c r="BJ46" s="59"/>
      <c r="BK46" s="59"/>
      <c r="BL46" s="59"/>
      <c r="BM46" s="59"/>
      <c r="BN46" s="59">
        <v>11</v>
      </c>
      <c r="BO46" s="59"/>
      <c r="BP46" s="59"/>
      <c r="BQ46" s="59"/>
    </row>
    <row r="47" spans="1:79" ht="15.75" hidden="1" customHeight="1" x14ac:dyDescent="0.2">
      <c r="A47" s="44" t="s">
        <v>18</v>
      </c>
      <c r="B47" s="44"/>
      <c r="C47" s="55" t="s">
        <v>19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6"/>
      <c r="AA47" s="57" t="s">
        <v>15</v>
      </c>
      <c r="AB47" s="57"/>
      <c r="AC47" s="57"/>
      <c r="AD47" s="57"/>
      <c r="AE47" s="57"/>
      <c r="AF47" s="57" t="s">
        <v>14</v>
      </c>
      <c r="AG47" s="57"/>
      <c r="AH47" s="57"/>
      <c r="AI47" s="57"/>
      <c r="AJ47" s="57"/>
      <c r="AK47" s="58" t="s">
        <v>21</v>
      </c>
      <c r="AL47" s="58"/>
      <c r="AM47" s="58"/>
      <c r="AN47" s="58"/>
      <c r="AO47" s="58"/>
      <c r="AP47" s="57" t="s">
        <v>16</v>
      </c>
      <c r="AQ47" s="57"/>
      <c r="AR47" s="57"/>
      <c r="AS47" s="57"/>
      <c r="AT47" s="57"/>
      <c r="AU47" s="57" t="s">
        <v>17</v>
      </c>
      <c r="AV47" s="57"/>
      <c r="AW47" s="57"/>
      <c r="AX47" s="57"/>
      <c r="AY47" s="57"/>
      <c r="AZ47" s="58" t="s">
        <v>21</v>
      </c>
      <c r="BA47" s="58"/>
      <c r="BB47" s="58"/>
      <c r="BC47" s="58"/>
      <c r="BD47" s="63" t="s">
        <v>37</v>
      </c>
      <c r="BE47" s="63"/>
      <c r="BF47" s="63"/>
      <c r="BG47" s="63"/>
      <c r="BH47" s="63"/>
      <c r="BI47" s="63" t="s">
        <v>37</v>
      </c>
      <c r="BJ47" s="63"/>
      <c r="BK47" s="63"/>
      <c r="BL47" s="63"/>
      <c r="BM47" s="63"/>
      <c r="BN47" s="64" t="s">
        <v>21</v>
      </c>
      <c r="BO47" s="64"/>
      <c r="BP47" s="64"/>
      <c r="BQ47" s="64"/>
      <c r="CA47" s="1" t="s">
        <v>24</v>
      </c>
    </row>
    <row r="48" spans="1:79" ht="31.5" customHeight="1" x14ac:dyDescent="0.2">
      <c r="A48" s="40">
        <v>1</v>
      </c>
      <c r="B48" s="40"/>
      <c r="C48" s="66" t="s">
        <v>65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8"/>
      <c r="AA48" s="65">
        <v>11710049</v>
      </c>
      <c r="AB48" s="65"/>
      <c r="AC48" s="65"/>
      <c r="AD48" s="65"/>
      <c r="AE48" s="65"/>
      <c r="AF48" s="65">
        <v>0</v>
      </c>
      <c r="AG48" s="65"/>
      <c r="AH48" s="65"/>
      <c r="AI48" s="65"/>
      <c r="AJ48" s="65"/>
      <c r="AK48" s="65">
        <f>AA48+AF48</f>
        <v>11710049</v>
      </c>
      <c r="AL48" s="65"/>
      <c r="AM48" s="65"/>
      <c r="AN48" s="65"/>
      <c r="AO48" s="65"/>
      <c r="AP48" s="65">
        <v>9168183.5399999991</v>
      </c>
      <c r="AQ48" s="65"/>
      <c r="AR48" s="65"/>
      <c r="AS48" s="65"/>
      <c r="AT48" s="65"/>
      <c r="AU48" s="65">
        <v>0</v>
      </c>
      <c r="AV48" s="65"/>
      <c r="AW48" s="65"/>
      <c r="AX48" s="65"/>
      <c r="AY48" s="65"/>
      <c r="AZ48" s="65">
        <f>AP48+AU48</f>
        <v>9168183.5399999991</v>
      </c>
      <c r="BA48" s="65"/>
      <c r="BB48" s="65"/>
      <c r="BC48" s="65"/>
      <c r="BD48" s="65">
        <f>AP48-AA48</f>
        <v>-2541865.4600000009</v>
      </c>
      <c r="BE48" s="65"/>
      <c r="BF48" s="65"/>
      <c r="BG48" s="65"/>
      <c r="BH48" s="65"/>
      <c r="BI48" s="65">
        <f>AU48-AF48</f>
        <v>0</v>
      </c>
      <c r="BJ48" s="65"/>
      <c r="BK48" s="65"/>
      <c r="BL48" s="65"/>
      <c r="BM48" s="65"/>
      <c r="BN48" s="65">
        <f>BD48+BI48</f>
        <v>-2541865.4600000009</v>
      </c>
      <c r="BO48" s="65"/>
      <c r="BP48" s="65"/>
      <c r="BQ48" s="65"/>
      <c r="CA48" s="1" t="s">
        <v>25</v>
      </c>
    </row>
    <row r="49" spans="1:79" ht="31.5" customHeight="1" x14ac:dyDescent="0.2">
      <c r="A49" s="40">
        <v>2</v>
      </c>
      <c r="B49" s="40"/>
      <c r="C49" s="66" t="s">
        <v>151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8"/>
      <c r="AA49" s="65">
        <v>0</v>
      </c>
      <c r="AB49" s="65"/>
      <c r="AC49" s="65"/>
      <c r="AD49" s="65"/>
      <c r="AE49" s="65"/>
      <c r="AF49" s="65">
        <v>164580</v>
      </c>
      <c r="AG49" s="65"/>
      <c r="AH49" s="65"/>
      <c r="AI49" s="65"/>
      <c r="AJ49" s="65"/>
      <c r="AK49" s="65">
        <f>AA49+AF49</f>
        <v>164580</v>
      </c>
      <c r="AL49" s="65"/>
      <c r="AM49" s="65"/>
      <c r="AN49" s="65"/>
      <c r="AO49" s="65"/>
      <c r="AP49" s="65">
        <v>0</v>
      </c>
      <c r="AQ49" s="65"/>
      <c r="AR49" s="65"/>
      <c r="AS49" s="65"/>
      <c r="AT49" s="65"/>
      <c r="AU49" s="65">
        <v>164485</v>
      </c>
      <c r="AV49" s="65"/>
      <c r="AW49" s="65"/>
      <c r="AX49" s="65"/>
      <c r="AY49" s="65"/>
      <c r="AZ49" s="65">
        <f>AP49+AU49</f>
        <v>164485</v>
      </c>
      <c r="BA49" s="65"/>
      <c r="BB49" s="65"/>
      <c r="BC49" s="65"/>
      <c r="BD49" s="65">
        <f>AP49-AA49</f>
        <v>0</v>
      </c>
      <c r="BE49" s="65"/>
      <c r="BF49" s="65"/>
      <c r="BG49" s="65"/>
      <c r="BH49" s="65"/>
      <c r="BI49" s="65">
        <f>AU49-AF49</f>
        <v>-95</v>
      </c>
      <c r="BJ49" s="65"/>
      <c r="BK49" s="65"/>
      <c r="BL49" s="65"/>
      <c r="BM49" s="65"/>
      <c r="BN49" s="65">
        <f>BD49+BI49</f>
        <v>-95</v>
      </c>
      <c r="BO49" s="65"/>
      <c r="BP49" s="65"/>
      <c r="BQ49" s="65"/>
    </row>
    <row r="50" spans="1:79" ht="47.25" customHeight="1" x14ac:dyDescent="0.2">
      <c r="A50" s="40">
        <v>3</v>
      </c>
      <c r="B50" s="40"/>
      <c r="C50" s="66" t="s">
        <v>433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8"/>
      <c r="AA50" s="65">
        <v>0</v>
      </c>
      <c r="AB50" s="65"/>
      <c r="AC50" s="65"/>
      <c r="AD50" s="65"/>
      <c r="AE50" s="65"/>
      <c r="AF50" s="65">
        <v>1310000</v>
      </c>
      <c r="AG50" s="65"/>
      <c r="AH50" s="65"/>
      <c r="AI50" s="65"/>
      <c r="AJ50" s="65"/>
      <c r="AK50" s="65">
        <f>AA50+AF50</f>
        <v>1310000</v>
      </c>
      <c r="AL50" s="65"/>
      <c r="AM50" s="65"/>
      <c r="AN50" s="65"/>
      <c r="AO50" s="65"/>
      <c r="AP50" s="65">
        <v>0</v>
      </c>
      <c r="AQ50" s="65"/>
      <c r="AR50" s="65"/>
      <c r="AS50" s="65"/>
      <c r="AT50" s="65"/>
      <c r="AU50" s="65">
        <v>1293672.7</v>
      </c>
      <c r="AV50" s="65"/>
      <c r="AW50" s="65"/>
      <c r="AX50" s="65"/>
      <c r="AY50" s="65"/>
      <c r="AZ50" s="65">
        <f>AP50+AU50</f>
        <v>1293672.7</v>
      </c>
      <c r="BA50" s="65"/>
      <c r="BB50" s="65"/>
      <c r="BC50" s="65"/>
      <c r="BD50" s="65">
        <f>AP50-AA50</f>
        <v>0</v>
      </c>
      <c r="BE50" s="65"/>
      <c r="BF50" s="65"/>
      <c r="BG50" s="65"/>
      <c r="BH50" s="65"/>
      <c r="BI50" s="65">
        <f>AU50-AF50</f>
        <v>-16327.300000000047</v>
      </c>
      <c r="BJ50" s="65"/>
      <c r="BK50" s="65"/>
      <c r="BL50" s="65"/>
      <c r="BM50" s="65"/>
      <c r="BN50" s="65">
        <f>BD50+BI50</f>
        <v>-16327.300000000047</v>
      </c>
      <c r="BO50" s="65"/>
      <c r="BP50" s="65"/>
      <c r="BQ50" s="65"/>
    </row>
    <row r="51" spans="1:79" s="19" customFormat="1" ht="15.75" x14ac:dyDescent="0.2">
      <c r="A51" s="72"/>
      <c r="B51" s="72"/>
      <c r="C51" s="73" t="s">
        <v>69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5"/>
      <c r="AA51" s="71">
        <v>11710049</v>
      </c>
      <c r="AB51" s="71"/>
      <c r="AC51" s="71"/>
      <c r="AD51" s="71"/>
      <c r="AE51" s="71"/>
      <c r="AF51" s="71">
        <v>1474580</v>
      </c>
      <c r="AG51" s="71"/>
      <c r="AH51" s="71"/>
      <c r="AI51" s="71"/>
      <c r="AJ51" s="71"/>
      <c r="AK51" s="71">
        <f>AA51+AF51</f>
        <v>13184629</v>
      </c>
      <c r="AL51" s="71"/>
      <c r="AM51" s="71"/>
      <c r="AN51" s="71"/>
      <c r="AO51" s="71"/>
      <c r="AP51" s="71">
        <v>9168183.5399999991</v>
      </c>
      <c r="AQ51" s="71"/>
      <c r="AR51" s="71"/>
      <c r="AS51" s="71"/>
      <c r="AT51" s="71"/>
      <c r="AU51" s="71">
        <v>1458157.7</v>
      </c>
      <c r="AV51" s="71"/>
      <c r="AW51" s="71"/>
      <c r="AX51" s="71"/>
      <c r="AY51" s="71"/>
      <c r="AZ51" s="71">
        <f>AP51+AU51</f>
        <v>10626341.239999998</v>
      </c>
      <c r="BA51" s="71"/>
      <c r="BB51" s="71"/>
      <c r="BC51" s="71"/>
      <c r="BD51" s="71">
        <f>AP51-AA51</f>
        <v>-2541865.4600000009</v>
      </c>
      <c r="BE51" s="71"/>
      <c r="BF51" s="71"/>
      <c r="BG51" s="71"/>
      <c r="BH51" s="71"/>
      <c r="BI51" s="71">
        <f>AU51-AF51</f>
        <v>-16422.300000000047</v>
      </c>
      <c r="BJ51" s="71"/>
      <c r="BK51" s="71"/>
      <c r="BL51" s="71"/>
      <c r="BM51" s="71"/>
      <c r="BN51" s="71">
        <f>BD51+BI51</f>
        <v>-2558287.7600000007</v>
      </c>
      <c r="BO51" s="71"/>
      <c r="BP51" s="71"/>
      <c r="BQ51" s="71"/>
    </row>
    <row r="53" spans="1:79" ht="15.75" customHeight="1" x14ac:dyDescent="0.2">
      <c r="A53" s="52" t="s">
        <v>52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</row>
    <row r="54" spans="1:79" ht="15" customHeight="1" x14ac:dyDescent="0.2">
      <c r="A54" s="54" t="s">
        <v>101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</row>
    <row r="55" spans="1:79" ht="28.5" customHeight="1" x14ac:dyDescent="0.2">
      <c r="A55" s="40" t="s">
        <v>34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 t="s">
        <v>30</v>
      </c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 t="s">
        <v>54</v>
      </c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 t="s">
        <v>3</v>
      </c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2"/>
      <c r="BN55" s="2"/>
      <c r="BO55" s="2"/>
      <c r="BP55" s="2"/>
      <c r="BQ55" s="2"/>
    </row>
    <row r="56" spans="1:79" ht="29.1" customHeight="1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 t="s">
        <v>5</v>
      </c>
      <c r="R56" s="40"/>
      <c r="S56" s="40"/>
      <c r="T56" s="40"/>
      <c r="U56" s="40"/>
      <c r="V56" s="40" t="s">
        <v>4</v>
      </c>
      <c r="W56" s="40"/>
      <c r="X56" s="40"/>
      <c r="Y56" s="40"/>
      <c r="Z56" s="40"/>
      <c r="AA56" s="40" t="s">
        <v>31</v>
      </c>
      <c r="AB56" s="40"/>
      <c r="AC56" s="40"/>
      <c r="AD56" s="40"/>
      <c r="AE56" s="40"/>
      <c r="AF56" s="40"/>
      <c r="AG56" s="40" t="s">
        <v>5</v>
      </c>
      <c r="AH56" s="40"/>
      <c r="AI56" s="40"/>
      <c r="AJ56" s="40"/>
      <c r="AK56" s="40"/>
      <c r="AL56" s="40" t="s">
        <v>4</v>
      </c>
      <c r="AM56" s="40"/>
      <c r="AN56" s="40"/>
      <c r="AO56" s="40"/>
      <c r="AP56" s="40"/>
      <c r="AQ56" s="40" t="s">
        <v>31</v>
      </c>
      <c r="AR56" s="40"/>
      <c r="AS56" s="40"/>
      <c r="AT56" s="40"/>
      <c r="AU56" s="40"/>
      <c r="AV56" s="40"/>
      <c r="AW56" s="76" t="s">
        <v>5</v>
      </c>
      <c r="AX56" s="77"/>
      <c r="AY56" s="77"/>
      <c r="AZ56" s="77"/>
      <c r="BA56" s="78"/>
      <c r="BB56" s="76" t="s">
        <v>4</v>
      </c>
      <c r="BC56" s="77"/>
      <c r="BD56" s="77"/>
      <c r="BE56" s="77"/>
      <c r="BF56" s="78"/>
      <c r="BG56" s="40" t="s">
        <v>31</v>
      </c>
      <c r="BH56" s="40"/>
      <c r="BI56" s="40"/>
      <c r="BJ56" s="40"/>
      <c r="BK56" s="40"/>
      <c r="BL56" s="40"/>
      <c r="BM56" s="2"/>
      <c r="BN56" s="2"/>
      <c r="BO56" s="2"/>
      <c r="BP56" s="2"/>
      <c r="BQ56" s="2"/>
    </row>
    <row r="57" spans="1:79" ht="15.95" customHeight="1" x14ac:dyDescent="0.25">
      <c r="A57" s="40">
        <v>1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>
        <v>2</v>
      </c>
      <c r="R57" s="40"/>
      <c r="S57" s="40"/>
      <c r="T57" s="40"/>
      <c r="U57" s="40"/>
      <c r="V57" s="40">
        <v>3</v>
      </c>
      <c r="W57" s="40"/>
      <c r="X57" s="40"/>
      <c r="Y57" s="40"/>
      <c r="Z57" s="40"/>
      <c r="AA57" s="40">
        <v>4</v>
      </c>
      <c r="AB57" s="40"/>
      <c r="AC57" s="40"/>
      <c r="AD57" s="40"/>
      <c r="AE57" s="40"/>
      <c r="AF57" s="40"/>
      <c r="AG57" s="40">
        <v>5</v>
      </c>
      <c r="AH57" s="40"/>
      <c r="AI57" s="40"/>
      <c r="AJ57" s="40"/>
      <c r="AK57" s="40"/>
      <c r="AL57" s="40">
        <v>6</v>
      </c>
      <c r="AM57" s="40"/>
      <c r="AN57" s="40"/>
      <c r="AO57" s="40"/>
      <c r="AP57" s="40"/>
      <c r="AQ57" s="40">
        <v>7</v>
      </c>
      <c r="AR57" s="40"/>
      <c r="AS57" s="40"/>
      <c r="AT57" s="40"/>
      <c r="AU57" s="40"/>
      <c r="AV57" s="40"/>
      <c r="AW57" s="40">
        <v>8</v>
      </c>
      <c r="AX57" s="40"/>
      <c r="AY57" s="40"/>
      <c r="AZ57" s="40"/>
      <c r="BA57" s="40"/>
      <c r="BB57" s="79">
        <v>9</v>
      </c>
      <c r="BC57" s="79"/>
      <c r="BD57" s="79"/>
      <c r="BE57" s="79"/>
      <c r="BF57" s="79"/>
      <c r="BG57" s="79">
        <v>10</v>
      </c>
      <c r="BH57" s="79"/>
      <c r="BI57" s="79"/>
      <c r="BJ57" s="79"/>
      <c r="BK57" s="79"/>
      <c r="BL57" s="79"/>
      <c r="BM57" s="6"/>
      <c r="BN57" s="6"/>
      <c r="BO57" s="6"/>
      <c r="BP57" s="6"/>
      <c r="BQ57" s="6"/>
    </row>
    <row r="58" spans="1:79" ht="18" hidden="1" customHeight="1" x14ac:dyDescent="0.2">
      <c r="A58" s="80" t="s">
        <v>19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57" t="s">
        <v>15</v>
      </c>
      <c r="R58" s="57"/>
      <c r="S58" s="57"/>
      <c r="T58" s="57"/>
      <c r="U58" s="57"/>
      <c r="V58" s="57" t="s">
        <v>14</v>
      </c>
      <c r="W58" s="57"/>
      <c r="X58" s="57"/>
      <c r="Y58" s="57"/>
      <c r="Z58" s="57"/>
      <c r="AA58" s="58" t="s">
        <v>21</v>
      </c>
      <c r="AB58" s="64"/>
      <c r="AC58" s="64"/>
      <c r="AD58" s="64"/>
      <c r="AE58" s="64"/>
      <c r="AF58" s="64"/>
      <c r="AG58" s="57" t="s">
        <v>16</v>
      </c>
      <c r="AH58" s="57"/>
      <c r="AI58" s="57"/>
      <c r="AJ58" s="57"/>
      <c r="AK58" s="57"/>
      <c r="AL58" s="57" t="s">
        <v>17</v>
      </c>
      <c r="AM58" s="57"/>
      <c r="AN58" s="57"/>
      <c r="AO58" s="57"/>
      <c r="AP58" s="57"/>
      <c r="AQ58" s="58" t="s">
        <v>21</v>
      </c>
      <c r="AR58" s="64"/>
      <c r="AS58" s="64"/>
      <c r="AT58" s="64"/>
      <c r="AU58" s="64"/>
      <c r="AV58" s="64"/>
      <c r="AW58" s="87" t="s">
        <v>22</v>
      </c>
      <c r="AX58" s="88"/>
      <c r="AY58" s="88"/>
      <c r="AZ58" s="88"/>
      <c r="BA58" s="89"/>
      <c r="BB58" s="87" t="s">
        <v>22</v>
      </c>
      <c r="BC58" s="88"/>
      <c r="BD58" s="88"/>
      <c r="BE58" s="88"/>
      <c r="BF58" s="89"/>
      <c r="BG58" s="64" t="s">
        <v>21</v>
      </c>
      <c r="BH58" s="64"/>
      <c r="BI58" s="64"/>
      <c r="BJ58" s="64"/>
      <c r="BK58" s="64"/>
      <c r="BL58" s="64"/>
      <c r="BM58" s="7"/>
      <c r="BN58" s="7"/>
      <c r="BO58" s="7"/>
      <c r="BP58" s="7"/>
      <c r="BQ58" s="7"/>
      <c r="CA58" s="1" t="s">
        <v>26</v>
      </c>
    </row>
    <row r="59" spans="1:79" ht="15.75" customHeight="1" x14ac:dyDescent="0.2">
      <c r="A59" s="113" t="s">
        <v>153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8"/>
      <c r="Q59" s="111">
        <v>5000</v>
      </c>
      <c r="R59" s="111"/>
      <c r="S59" s="111"/>
      <c r="T59" s="111"/>
      <c r="U59" s="111"/>
      <c r="V59" s="111">
        <v>0</v>
      </c>
      <c r="W59" s="111"/>
      <c r="X59" s="111"/>
      <c r="Y59" s="111"/>
      <c r="Z59" s="111"/>
      <c r="AA59" s="111">
        <f>Q59+V59</f>
        <v>5000</v>
      </c>
      <c r="AB59" s="111"/>
      <c r="AC59" s="111"/>
      <c r="AD59" s="111"/>
      <c r="AE59" s="111"/>
      <c r="AF59" s="111"/>
      <c r="AG59" s="111">
        <v>3950</v>
      </c>
      <c r="AH59" s="111"/>
      <c r="AI59" s="111"/>
      <c r="AJ59" s="111"/>
      <c r="AK59" s="111"/>
      <c r="AL59" s="111">
        <v>0</v>
      </c>
      <c r="AM59" s="111"/>
      <c r="AN59" s="111"/>
      <c r="AO59" s="111"/>
      <c r="AP59" s="111"/>
      <c r="AQ59" s="111">
        <f>AG59+AL59</f>
        <v>3950</v>
      </c>
      <c r="AR59" s="111"/>
      <c r="AS59" s="111"/>
      <c r="AT59" s="111"/>
      <c r="AU59" s="111"/>
      <c r="AV59" s="111"/>
      <c r="AW59" s="111">
        <f>AG59-Q59</f>
        <v>-1050</v>
      </c>
      <c r="AX59" s="111"/>
      <c r="AY59" s="111"/>
      <c r="AZ59" s="111"/>
      <c r="BA59" s="111"/>
      <c r="BB59" s="112">
        <f>AL59-V59</f>
        <v>0</v>
      </c>
      <c r="BC59" s="112"/>
      <c r="BD59" s="112"/>
      <c r="BE59" s="112"/>
      <c r="BF59" s="112"/>
      <c r="BG59" s="112">
        <f>AW59+BB59</f>
        <v>-1050</v>
      </c>
      <c r="BH59" s="112"/>
      <c r="BI59" s="112"/>
      <c r="BJ59" s="112"/>
      <c r="BK59" s="112"/>
      <c r="BL59" s="112"/>
      <c r="BM59" s="8"/>
      <c r="BN59" s="8"/>
      <c r="BO59" s="8"/>
      <c r="BP59" s="8"/>
      <c r="BQ59" s="8"/>
      <c r="CA59" s="1" t="s">
        <v>27</v>
      </c>
    </row>
    <row r="60" spans="1:79" s="19" customFormat="1" ht="15" x14ac:dyDescent="0.2">
      <c r="A60" s="114" t="s">
        <v>70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5"/>
      <c r="Q60" s="91">
        <v>5000</v>
      </c>
      <c r="R60" s="91"/>
      <c r="S60" s="91"/>
      <c r="T60" s="91"/>
      <c r="U60" s="91"/>
      <c r="V60" s="91">
        <v>0</v>
      </c>
      <c r="W60" s="91"/>
      <c r="X60" s="91"/>
      <c r="Y60" s="91"/>
      <c r="Z60" s="91"/>
      <c r="AA60" s="91">
        <f>Q60+V60</f>
        <v>5000</v>
      </c>
      <c r="AB60" s="91"/>
      <c r="AC60" s="91"/>
      <c r="AD60" s="91"/>
      <c r="AE60" s="91"/>
      <c r="AF60" s="91"/>
      <c r="AG60" s="91">
        <v>5000</v>
      </c>
      <c r="AH60" s="91"/>
      <c r="AI60" s="91"/>
      <c r="AJ60" s="91"/>
      <c r="AK60" s="91"/>
      <c r="AL60" s="91">
        <v>0</v>
      </c>
      <c r="AM60" s="91"/>
      <c r="AN60" s="91"/>
      <c r="AO60" s="91"/>
      <c r="AP60" s="91"/>
      <c r="AQ60" s="91">
        <f>AG60+AL60</f>
        <v>5000</v>
      </c>
      <c r="AR60" s="91"/>
      <c r="AS60" s="91"/>
      <c r="AT60" s="91"/>
      <c r="AU60" s="91"/>
      <c r="AV60" s="91"/>
      <c r="AW60" s="91">
        <f>AG60-Q60</f>
        <v>0</v>
      </c>
      <c r="AX60" s="91"/>
      <c r="AY60" s="91"/>
      <c r="AZ60" s="91"/>
      <c r="BA60" s="91"/>
      <c r="BB60" s="81">
        <f>AL60-V60</f>
        <v>0</v>
      </c>
      <c r="BC60" s="81"/>
      <c r="BD60" s="81"/>
      <c r="BE60" s="81"/>
      <c r="BF60" s="81"/>
      <c r="BG60" s="81">
        <f>AW60+BB60</f>
        <v>0</v>
      </c>
      <c r="BH60" s="81"/>
      <c r="BI60" s="81"/>
      <c r="BJ60" s="81"/>
      <c r="BK60" s="81"/>
      <c r="BL60" s="81"/>
      <c r="BM60" s="20"/>
      <c r="BN60" s="20"/>
      <c r="BO60" s="20"/>
      <c r="BP60" s="20"/>
      <c r="BQ60" s="20"/>
    </row>
    <row r="62" spans="1:79" ht="15.75" customHeight="1" x14ac:dyDescent="0.2">
      <c r="A62" s="52" t="s">
        <v>53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</row>
    <row r="64" spans="1:79" ht="45" customHeight="1" x14ac:dyDescent="0.2">
      <c r="A64" s="82" t="s">
        <v>10</v>
      </c>
      <c r="B64" s="83"/>
      <c r="C64" s="82" t="s">
        <v>9</v>
      </c>
      <c r="D64" s="51"/>
      <c r="E64" s="51"/>
      <c r="F64" s="51"/>
      <c r="G64" s="51"/>
      <c r="H64" s="51"/>
      <c r="I64" s="83"/>
      <c r="J64" s="82" t="s">
        <v>8</v>
      </c>
      <c r="K64" s="51"/>
      <c r="L64" s="51"/>
      <c r="M64" s="51"/>
      <c r="N64" s="83"/>
      <c r="O64" s="82" t="s">
        <v>7</v>
      </c>
      <c r="P64" s="51"/>
      <c r="Q64" s="51"/>
      <c r="R64" s="51"/>
      <c r="S64" s="51"/>
      <c r="T64" s="51"/>
      <c r="U64" s="51"/>
      <c r="V64" s="51"/>
      <c r="W64" s="51"/>
      <c r="X64" s="83"/>
      <c r="Y64" s="40" t="s">
        <v>30</v>
      </c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 t="s">
        <v>55</v>
      </c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103" t="s">
        <v>3</v>
      </c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84"/>
      <c r="B65" s="85"/>
      <c r="C65" s="84"/>
      <c r="D65" s="86"/>
      <c r="E65" s="86"/>
      <c r="F65" s="86"/>
      <c r="G65" s="86"/>
      <c r="H65" s="86"/>
      <c r="I65" s="85"/>
      <c r="J65" s="84"/>
      <c r="K65" s="86"/>
      <c r="L65" s="86"/>
      <c r="M65" s="86"/>
      <c r="N65" s="85"/>
      <c r="O65" s="84"/>
      <c r="P65" s="86"/>
      <c r="Q65" s="86"/>
      <c r="R65" s="86"/>
      <c r="S65" s="86"/>
      <c r="T65" s="86"/>
      <c r="U65" s="86"/>
      <c r="V65" s="86"/>
      <c r="W65" s="86"/>
      <c r="X65" s="85"/>
      <c r="Y65" s="76" t="s">
        <v>5</v>
      </c>
      <c r="Z65" s="77"/>
      <c r="AA65" s="77"/>
      <c r="AB65" s="77"/>
      <c r="AC65" s="78"/>
      <c r="AD65" s="76" t="s">
        <v>4</v>
      </c>
      <c r="AE65" s="77"/>
      <c r="AF65" s="77"/>
      <c r="AG65" s="77"/>
      <c r="AH65" s="78"/>
      <c r="AI65" s="40" t="s">
        <v>31</v>
      </c>
      <c r="AJ65" s="40"/>
      <c r="AK65" s="40"/>
      <c r="AL65" s="40"/>
      <c r="AM65" s="40"/>
      <c r="AN65" s="40" t="s">
        <v>5</v>
      </c>
      <c r="AO65" s="40"/>
      <c r="AP65" s="40"/>
      <c r="AQ65" s="40"/>
      <c r="AR65" s="40"/>
      <c r="AS65" s="40" t="s">
        <v>4</v>
      </c>
      <c r="AT65" s="40"/>
      <c r="AU65" s="40"/>
      <c r="AV65" s="40"/>
      <c r="AW65" s="40"/>
      <c r="AX65" s="40" t="s">
        <v>31</v>
      </c>
      <c r="AY65" s="40"/>
      <c r="AZ65" s="40"/>
      <c r="BA65" s="40"/>
      <c r="BB65" s="40"/>
      <c r="BC65" s="40" t="s">
        <v>5</v>
      </c>
      <c r="BD65" s="40"/>
      <c r="BE65" s="40"/>
      <c r="BF65" s="40"/>
      <c r="BG65" s="40"/>
      <c r="BH65" s="40" t="s">
        <v>4</v>
      </c>
      <c r="BI65" s="40"/>
      <c r="BJ65" s="40"/>
      <c r="BK65" s="40"/>
      <c r="BL65" s="40"/>
      <c r="BM65" s="40" t="s">
        <v>31</v>
      </c>
      <c r="BN65" s="40"/>
      <c r="BO65" s="40"/>
      <c r="BP65" s="40"/>
      <c r="BQ65" s="40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40">
        <v>1</v>
      </c>
      <c r="B66" s="40"/>
      <c r="C66" s="40">
        <v>2</v>
      </c>
      <c r="D66" s="40"/>
      <c r="E66" s="40"/>
      <c r="F66" s="40"/>
      <c r="G66" s="40"/>
      <c r="H66" s="40"/>
      <c r="I66" s="40"/>
      <c r="J66" s="40">
        <v>3</v>
      </c>
      <c r="K66" s="40"/>
      <c r="L66" s="40"/>
      <c r="M66" s="40"/>
      <c r="N66" s="40"/>
      <c r="O66" s="40">
        <v>4</v>
      </c>
      <c r="P66" s="40"/>
      <c r="Q66" s="40"/>
      <c r="R66" s="40"/>
      <c r="S66" s="40"/>
      <c r="T66" s="40"/>
      <c r="U66" s="40"/>
      <c r="V66" s="40"/>
      <c r="W66" s="40"/>
      <c r="X66" s="40"/>
      <c r="Y66" s="40">
        <v>5</v>
      </c>
      <c r="Z66" s="40"/>
      <c r="AA66" s="40"/>
      <c r="AB66" s="40"/>
      <c r="AC66" s="40"/>
      <c r="AD66" s="40">
        <v>6</v>
      </c>
      <c r="AE66" s="40"/>
      <c r="AF66" s="40"/>
      <c r="AG66" s="40"/>
      <c r="AH66" s="40"/>
      <c r="AI66" s="40">
        <v>7</v>
      </c>
      <c r="AJ66" s="40"/>
      <c r="AK66" s="40"/>
      <c r="AL66" s="40"/>
      <c r="AM66" s="40"/>
      <c r="AN66" s="76">
        <v>8</v>
      </c>
      <c r="AO66" s="77"/>
      <c r="AP66" s="77"/>
      <c r="AQ66" s="77"/>
      <c r="AR66" s="78"/>
      <c r="AS66" s="76">
        <v>9</v>
      </c>
      <c r="AT66" s="77"/>
      <c r="AU66" s="77"/>
      <c r="AV66" s="77"/>
      <c r="AW66" s="78"/>
      <c r="AX66" s="76">
        <v>10</v>
      </c>
      <c r="AY66" s="77"/>
      <c r="AZ66" s="77"/>
      <c r="BA66" s="77"/>
      <c r="BB66" s="78"/>
      <c r="BC66" s="76">
        <v>11</v>
      </c>
      <c r="BD66" s="77"/>
      <c r="BE66" s="77"/>
      <c r="BF66" s="77"/>
      <c r="BG66" s="78"/>
      <c r="BH66" s="76">
        <v>12</v>
      </c>
      <c r="BI66" s="77"/>
      <c r="BJ66" s="77"/>
      <c r="BK66" s="77"/>
      <c r="BL66" s="78"/>
      <c r="BM66" s="76">
        <v>13</v>
      </c>
      <c r="BN66" s="77"/>
      <c r="BO66" s="77"/>
      <c r="BP66" s="77"/>
      <c r="BQ66" s="78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44" t="s">
        <v>44</v>
      </c>
      <c r="B67" s="44"/>
      <c r="C67" s="45" t="s">
        <v>19</v>
      </c>
      <c r="D67" s="46"/>
      <c r="E67" s="46"/>
      <c r="F67" s="46"/>
      <c r="G67" s="46"/>
      <c r="H67" s="46"/>
      <c r="I67" s="47"/>
      <c r="J67" s="44" t="s">
        <v>20</v>
      </c>
      <c r="K67" s="44"/>
      <c r="L67" s="44"/>
      <c r="M67" s="44"/>
      <c r="N67" s="44"/>
      <c r="O67" s="80" t="s">
        <v>45</v>
      </c>
      <c r="P67" s="80"/>
      <c r="Q67" s="80"/>
      <c r="R67" s="80"/>
      <c r="S67" s="80"/>
      <c r="T67" s="80"/>
      <c r="U67" s="80"/>
      <c r="V67" s="80"/>
      <c r="W67" s="80"/>
      <c r="X67" s="45"/>
      <c r="Y67" s="57" t="s">
        <v>15</v>
      </c>
      <c r="Z67" s="57"/>
      <c r="AA67" s="57"/>
      <c r="AB67" s="57"/>
      <c r="AC67" s="57"/>
      <c r="AD67" s="57" t="s">
        <v>35</v>
      </c>
      <c r="AE67" s="57"/>
      <c r="AF67" s="57"/>
      <c r="AG67" s="57"/>
      <c r="AH67" s="57"/>
      <c r="AI67" s="57" t="s">
        <v>21</v>
      </c>
      <c r="AJ67" s="57"/>
      <c r="AK67" s="57"/>
      <c r="AL67" s="57"/>
      <c r="AM67" s="57"/>
      <c r="AN67" s="57" t="s">
        <v>36</v>
      </c>
      <c r="AO67" s="57"/>
      <c r="AP67" s="57"/>
      <c r="AQ67" s="57"/>
      <c r="AR67" s="57"/>
      <c r="AS67" s="57" t="s">
        <v>16</v>
      </c>
      <c r="AT67" s="57"/>
      <c r="AU67" s="57"/>
      <c r="AV67" s="57"/>
      <c r="AW67" s="57"/>
      <c r="AX67" s="57" t="s">
        <v>21</v>
      </c>
      <c r="AY67" s="57"/>
      <c r="AZ67" s="57"/>
      <c r="BA67" s="57"/>
      <c r="BB67" s="57"/>
      <c r="BC67" s="57" t="s">
        <v>38</v>
      </c>
      <c r="BD67" s="57"/>
      <c r="BE67" s="57"/>
      <c r="BF67" s="57"/>
      <c r="BG67" s="57"/>
      <c r="BH67" s="57" t="s">
        <v>38</v>
      </c>
      <c r="BI67" s="57"/>
      <c r="BJ67" s="57"/>
      <c r="BK67" s="57"/>
      <c r="BL67" s="57"/>
      <c r="BM67" s="95" t="s">
        <v>21</v>
      </c>
      <c r="BN67" s="95"/>
      <c r="BO67" s="95"/>
      <c r="BP67" s="95"/>
      <c r="BQ67" s="95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28</v>
      </c>
    </row>
    <row r="68" spans="1:79" s="19" customFormat="1" ht="15.75" x14ac:dyDescent="0.2">
      <c r="A68" s="72">
        <v>0</v>
      </c>
      <c r="B68" s="72"/>
      <c r="C68" s="96" t="s">
        <v>71</v>
      </c>
      <c r="D68" s="96"/>
      <c r="E68" s="96"/>
      <c r="F68" s="96"/>
      <c r="G68" s="96"/>
      <c r="H68" s="96"/>
      <c r="I68" s="96"/>
      <c r="J68" s="96" t="s">
        <v>72</v>
      </c>
      <c r="K68" s="96"/>
      <c r="L68" s="96"/>
      <c r="M68" s="96"/>
      <c r="N68" s="96"/>
      <c r="O68" s="96" t="s">
        <v>72</v>
      </c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21"/>
      <c r="BS68" s="21"/>
      <c r="BT68" s="21"/>
      <c r="BU68" s="21"/>
      <c r="BV68" s="21"/>
      <c r="BW68" s="21"/>
      <c r="BX68" s="21"/>
      <c r="BY68" s="21"/>
      <c r="BZ68" s="22"/>
      <c r="CA68" s="19" t="s">
        <v>29</v>
      </c>
    </row>
    <row r="69" spans="1:79" ht="25.5" customHeight="1" x14ac:dyDescent="0.2">
      <c r="A69" s="40">
        <v>1</v>
      </c>
      <c r="B69" s="40"/>
      <c r="C69" s="104" t="s">
        <v>154</v>
      </c>
      <c r="D69" s="67"/>
      <c r="E69" s="67"/>
      <c r="F69" s="67"/>
      <c r="G69" s="67"/>
      <c r="H69" s="67"/>
      <c r="I69" s="68"/>
      <c r="J69" s="105" t="s">
        <v>74</v>
      </c>
      <c r="K69" s="105"/>
      <c r="L69" s="105"/>
      <c r="M69" s="105"/>
      <c r="N69" s="105"/>
      <c r="O69" s="104" t="s">
        <v>155</v>
      </c>
      <c r="P69" s="67"/>
      <c r="Q69" s="67"/>
      <c r="R69" s="67"/>
      <c r="S69" s="67"/>
      <c r="T69" s="67"/>
      <c r="U69" s="67"/>
      <c r="V69" s="67"/>
      <c r="W69" s="67"/>
      <c r="X69" s="68"/>
      <c r="Y69" s="106">
        <v>3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 t="shared" ref="AI69:AI75" si="0">Y69+AD69</f>
        <v>3</v>
      </c>
      <c r="AJ69" s="106"/>
      <c r="AK69" s="106"/>
      <c r="AL69" s="106"/>
      <c r="AM69" s="106"/>
      <c r="AN69" s="106">
        <v>3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94">
        <f t="shared" ref="AX69:AX75" si="1">AN69+AS69</f>
        <v>3</v>
      </c>
      <c r="AY69" s="94"/>
      <c r="AZ69" s="94"/>
      <c r="BA69" s="94"/>
      <c r="BB69" s="94"/>
      <c r="BC69" s="94">
        <f t="shared" ref="BC69:BC75" si="2">AN69-Y69</f>
        <v>0</v>
      </c>
      <c r="BD69" s="94"/>
      <c r="BE69" s="94"/>
      <c r="BF69" s="94"/>
      <c r="BG69" s="94"/>
      <c r="BH69" s="94">
        <f t="shared" ref="BH69:BH75" si="3">AS69-AD69</f>
        <v>0</v>
      </c>
      <c r="BI69" s="94"/>
      <c r="BJ69" s="94"/>
      <c r="BK69" s="94"/>
      <c r="BL69" s="94"/>
      <c r="BM69" s="94">
        <f t="shared" ref="BM69:BM75" si="4">BC69+BH69</f>
        <v>0</v>
      </c>
      <c r="BN69" s="94"/>
      <c r="BO69" s="94"/>
      <c r="BP69" s="94"/>
      <c r="BQ69" s="9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25.5" customHeight="1" x14ac:dyDescent="0.2">
      <c r="A70" s="40">
        <v>2</v>
      </c>
      <c r="B70" s="40"/>
      <c r="C70" s="104" t="s">
        <v>156</v>
      </c>
      <c r="D70" s="67"/>
      <c r="E70" s="67"/>
      <c r="F70" s="67"/>
      <c r="G70" s="67"/>
      <c r="H70" s="67"/>
      <c r="I70" s="68"/>
      <c r="J70" s="105" t="s">
        <v>74</v>
      </c>
      <c r="K70" s="105"/>
      <c r="L70" s="105"/>
      <c r="M70" s="105"/>
      <c r="N70" s="105"/>
      <c r="O70" s="104" t="s">
        <v>155</v>
      </c>
      <c r="P70" s="67"/>
      <c r="Q70" s="67"/>
      <c r="R70" s="67"/>
      <c r="S70" s="67"/>
      <c r="T70" s="67"/>
      <c r="U70" s="67"/>
      <c r="V70" s="67"/>
      <c r="W70" s="67"/>
      <c r="X70" s="68"/>
      <c r="Y70" s="106">
        <v>21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 t="shared" si="0"/>
        <v>21</v>
      </c>
      <c r="AJ70" s="106"/>
      <c r="AK70" s="106"/>
      <c r="AL70" s="106"/>
      <c r="AM70" s="106"/>
      <c r="AN70" s="106">
        <v>21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94">
        <f t="shared" si="1"/>
        <v>21</v>
      </c>
      <c r="AY70" s="94"/>
      <c r="AZ70" s="94"/>
      <c r="BA70" s="94"/>
      <c r="BB70" s="94"/>
      <c r="BC70" s="94">
        <f t="shared" si="2"/>
        <v>0</v>
      </c>
      <c r="BD70" s="94"/>
      <c r="BE70" s="94"/>
      <c r="BF70" s="94"/>
      <c r="BG70" s="94"/>
      <c r="BH70" s="94">
        <f t="shared" si="3"/>
        <v>0</v>
      </c>
      <c r="BI70" s="94"/>
      <c r="BJ70" s="94"/>
      <c r="BK70" s="94"/>
      <c r="BL70" s="94"/>
      <c r="BM70" s="94">
        <f t="shared" si="4"/>
        <v>0</v>
      </c>
      <c r="BN70" s="94"/>
      <c r="BO70" s="94"/>
      <c r="BP70" s="94"/>
      <c r="BQ70" s="94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51" customHeight="1" x14ac:dyDescent="0.2">
      <c r="A71" s="40">
        <v>3</v>
      </c>
      <c r="B71" s="40"/>
      <c r="C71" s="104" t="s">
        <v>122</v>
      </c>
      <c r="D71" s="67"/>
      <c r="E71" s="67"/>
      <c r="F71" s="67"/>
      <c r="G71" s="67"/>
      <c r="H71" s="67"/>
      <c r="I71" s="68"/>
      <c r="J71" s="105" t="s">
        <v>74</v>
      </c>
      <c r="K71" s="105"/>
      <c r="L71" s="105"/>
      <c r="M71" s="105"/>
      <c r="N71" s="105"/>
      <c r="O71" s="104" t="s">
        <v>75</v>
      </c>
      <c r="P71" s="67"/>
      <c r="Q71" s="67"/>
      <c r="R71" s="67"/>
      <c r="S71" s="67"/>
      <c r="T71" s="67"/>
      <c r="U71" s="67"/>
      <c r="V71" s="67"/>
      <c r="W71" s="67"/>
      <c r="X71" s="68"/>
      <c r="Y71" s="106">
        <v>52.14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 t="shared" si="0"/>
        <v>52.14</v>
      </c>
      <c r="AJ71" s="106"/>
      <c r="AK71" s="106"/>
      <c r="AL71" s="106"/>
      <c r="AM71" s="106"/>
      <c r="AN71" s="106">
        <v>52.14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94">
        <f t="shared" si="1"/>
        <v>52.14</v>
      </c>
      <c r="AY71" s="94"/>
      <c r="AZ71" s="94"/>
      <c r="BA71" s="94"/>
      <c r="BB71" s="94"/>
      <c r="BC71" s="94">
        <f t="shared" si="2"/>
        <v>0</v>
      </c>
      <c r="BD71" s="94"/>
      <c r="BE71" s="94"/>
      <c r="BF71" s="94"/>
      <c r="BG71" s="94"/>
      <c r="BH71" s="94">
        <f t="shared" si="3"/>
        <v>0</v>
      </c>
      <c r="BI71" s="94"/>
      <c r="BJ71" s="94"/>
      <c r="BK71" s="94"/>
      <c r="BL71" s="94"/>
      <c r="BM71" s="94">
        <f t="shared" si="4"/>
        <v>0</v>
      </c>
      <c r="BN71" s="94"/>
      <c r="BO71" s="94"/>
      <c r="BP71" s="94"/>
      <c r="BQ71" s="9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38.25" customHeight="1" x14ac:dyDescent="0.2">
      <c r="A72" s="40">
        <v>4</v>
      </c>
      <c r="B72" s="40"/>
      <c r="C72" s="104" t="s">
        <v>125</v>
      </c>
      <c r="D72" s="67"/>
      <c r="E72" s="67"/>
      <c r="F72" s="67"/>
      <c r="G72" s="67"/>
      <c r="H72" s="67"/>
      <c r="I72" s="68"/>
      <c r="J72" s="105" t="s">
        <v>74</v>
      </c>
      <c r="K72" s="105"/>
      <c r="L72" s="105"/>
      <c r="M72" s="105"/>
      <c r="N72" s="105"/>
      <c r="O72" s="104" t="s">
        <v>75</v>
      </c>
      <c r="P72" s="67"/>
      <c r="Q72" s="67"/>
      <c r="R72" s="67"/>
      <c r="S72" s="67"/>
      <c r="T72" s="67"/>
      <c r="U72" s="67"/>
      <c r="V72" s="67"/>
      <c r="W72" s="67"/>
      <c r="X72" s="68"/>
      <c r="Y72" s="106">
        <v>4.75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f t="shared" si="0"/>
        <v>4.75</v>
      </c>
      <c r="AJ72" s="106"/>
      <c r="AK72" s="106"/>
      <c r="AL72" s="106"/>
      <c r="AM72" s="106"/>
      <c r="AN72" s="106">
        <v>4.75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94">
        <f t="shared" si="1"/>
        <v>4.75</v>
      </c>
      <c r="AY72" s="94"/>
      <c r="AZ72" s="94"/>
      <c r="BA72" s="94"/>
      <c r="BB72" s="94"/>
      <c r="BC72" s="94">
        <f t="shared" si="2"/>
        <v>0</v>
      </c>
      <c r="BD72" s="94"/>
      <c r="BE72" s="94"/>
      <c r="BF72" s="94"/>
      <c r="BG72" s="94"/>
      <c r="BH72" s="94">
        <f t="shared" si="3"/>
        <v>0</v>
      </c>
      <c r="BI72" s="94"/>
      <c r="BJ72" s="94"/>
      <c r="BK72" s="94"/>
      <c r="BL72" s="94"/>
      <c r="BM72" s="94">
        <f t="shared" si="4"/>
        <v>0</v>
      </c>
      <c r="BN72" s="94"/>
      <c r="BO72" s="94"/>
      <c r="BP72" s="94"/>
      <c r="BQ72" s="94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38.25" customHeight="1" x14ac:dyDescent="0.2">
      <c r="A73" s="40">
        <v>5</v>
      </c>
      <c r="B73" s="40"/>
      <c r="C73" s="104" t="s">
        <v>157</v>
      </c>
      <c r="D73" s="67"/>
      <c r="E73" s="67"/>
      <c r="F73" s="67"/>
      <c r="G73" s="67"/>
      <c r="H73" s="67"/>
      <c r="I73" s="68"/>
      <c r="J73" s="105" t="s">
        <v>74</v>
      </c>
      <c r="K73" s="105"/>
      <c r="L73" s="105"/>
      <c r="M73" s="105"/>
      <c r="N73" s="105"/>
      <c r="O73" s="104" t="s">
        <v>123</v>
      </c>
      <c r="P73" s="67"/>
      <c r="Q73" s="67"/>
      <c r="R73" s="67"/>
      <c r="S73" s="67"/>
      <c r="T73" s="67"/>
      <c r="U73" s="67"/>
      <c r="V73" s="67"/>
      <c r="W73" s="67"/>
      <c r="X73" s="68"/>
      <c r="Y73" s="106">
        <v>32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f t="shared" si="0"/>
        <v>32</v>
      </c>
      <c r="AJ73" s="106"/>
      <c r="AK73" s="106"/>
      <c r="AL73" s="106"/>
      <c r="AM73" s="106"/>
      <c r="AN73" s="106">
        <v>32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94">
        <f t="shared" si="1"/>
        <v>32</v>
      </c>
      <c r="AY73" s="94"/>
      <c r="AZ73" s="94"/>
      <c r="BA73" s="94"/>
      <c r="BB73" s="94"/>
      <c r="BC73" s="94">
        <f t="shared" si="2"/>
        <v>0</v>
      </c>
      <c r="BD73" s="94"/>
      <c r="BE73" s="94"/>
      <c r="BF73" s="94"/>
      <c r="BG73" s="94"/>
      <c r="BH73" s="94">
        <f t="shared" si="3"/>
        <v>0</v>
      </c>
      <c r="BI73" s="94"/>
      <c r="BJ73" s="94"/>
      <c r="BK73" s="94"/>
      <c r="BL73" s="94"/>
      <c r="BM73" s="94">
        <f t="shared" si="4"/>
        <v>0</v>
      </c>
      <c r="BN73" s="94"/>
      <c r="BO73" s="94"/>
      <c r="BP73" s="94"/>
      <c r="BQ73" s="9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89.25" customHeight="1" x14ac:dyDescent="0.2">
      <c r="A74" s="40">
        <v>6</v>
      </c>
      <c r="B74" s="40"/>
      <c r="C74" s="104" t="s">
        <v>124</v>
      </c>
      <c r="D74" s="67"/>
      <c r="E74" s="67"/>
      <c r="F74" s="67"/>
      <c r="G74" s="67"/>
      <c r="H74" s="67"/>
      <c r="I74" s="68"/>
      <c r="J74" s="105" t="s">
        <v>74</v>
      </c>
      <c r="K74" s="105"/>
      <c r="L74" s="105"/>
      <c r="M74" s="105"/>
      <c r="N74" s="105"/>
      <c r="O74" s="104" t="s">
        <v>75</v>
      </c>
      <c r="P74" s="67"/>
      <c r="Q74" s="67"/>
      <c r="R74" s="67"/>
      <c r="S74" s="67"/>
      <c r="T74" s="67"/>
      <c r="U74" s="67"/>
      <c r="V74" s="67"/>
      <c r="W74" s="67"/>
      <c r="X74" s="68"/>
      <c r="Y74" s="106">
        <v>88.89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f t="shared" si="0"/>
        <v>88.89</v>
      </c>
      <c r="AJ74" s="106"/>
      <c r="AK74" s="106"/>
      <c r="AL74" s="106"/>
      <c r="AM74" s="106"/>
      <c r="AN74" s="106">
        <v>88.89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94">
        <f t="shared" si="1"/>
        <v>88.89</v>
      </c>
      <c r="AY74" s="94"/>
      <c r="AZ74" s="94"/>
      <c r="BA74" s="94"/>
      <c r="BB74" s="94"/>
      <c r="BC74" s="94">
        <f t="shared" si="2"/>
        <v>0</v>
      </c>
      <c r="BD74" s="94"/>
      <c r="BE74" s="94"/>
      <c r="BF74" s="94"/>
      <c r="BG74" s="94"/>
      <c r="BH74" s="94">
        <f t="shared" si="3"/>
        <v>0</v>
      </c>
      <c r="BI74" s="94"/>
      <c r="BJ74" s="94"/>
      <c r="BK74" s="94"/>
      <c r="BL74" s="94"/>
      <c r="BM74" s="94">
        <f t="shared" si="4"/>
        <v>0</v>
      </c>
      <c r="BN74" s="94"/>
      <c r="BO74" s="94"/>
      <c r="BP74" s="94"/>
      <c r="BQ74" s="94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40">
        <v>10</v>
      </c>
      <c r="B75" s="40"/>
      <c r="C75" s="104" t="s">
        <v>158</v>
      </c>
      <c r="D75" s="67"/>
      <c r="E75" s="67"/>
      <c r="F75" s="67"/>
      <c r="G75" s="67"/>
      <c r="H75" s="67"/>
      <c r="I75" s="68"/>
      <c r="J75" s="105" t="s">
        <v>77</v>
      </c>
      <c r="K75" s="105"/>
      <c r="L75" s="105"/>
      <c r="M75" s="105"/>
      <c r="N75" s="105"/>
      <c r="O75" s="104" t="s">
        <v>78</v>
      </c>
      <c r="P75" s="67"/>
      <c r="Q75" s="67"/>
      <c r="R75" s="67"/>
      <c r="S75" s="67"/>
      <c r="T75" s="67"/>
      <c r="U75" s="67"/>
      <c r="V75" s="67"/>
      <c r="W75" s="67"/>
      <c r="X75" s="68"/>
      <c r="Y75" s="106">
        <v>0</v>
      </c>
      <c r="Z75" s="106"/>
      <c r="AA75" s="106"/>
      <c r="AB75" s="106"/>
      <c r="AC75" s="106"/>
      <c r="AD75" s="106">
        <v>1474580</v>
      </c>
      <c r="AE75" s="106"/>
      <c r="AF75" s="106"/>
      <c r="AG75" s="106"/>
      <c r="AH75" s="106"/>
      <c r="AI75" s="106">
        <f t="shared" si="0"/>
        <v>1474580</v>
      </c>
      <c r="AJ75" s="106"/>
      <c r="AK75" s="106"/>
      <c r="AL75" s="106"/>
      <c r="AM75" s="106"/>
      <c r="AN75" s="106">
        <v>0</v>
      </c>
      <c r="AO75" s="106"/>
      <c r="AP75" s="106"/>
      <c r="AQ75" s="106"/>
      <c r="AR75" s="106"/>
      <c r="AS75" s="106">
        <v>1458157.7</v>
      </c>
      <c r="AT75" s="106"/>
      <c r="AU75" s="106"/>
      <c r="AV75" s="106"/>
      <c r="AW75" s="106"/>
      <c r="AX75" s="94">
        <f t="shared" si="1"/>
        <v>1458157.7</v>
      </c>
      <c r="AY75" s="94"/>
      <c r="AZ75" s="94"/>
      <c r="BA75" s="94"/>
      <c r="BB75" s="94"/>
      <c r="BC75" s="94">
        <f t="shared" si="2"/>
        <v>0</v>
      </c>
      <c r="BD75" s="94"/>
      <c r="BE75" s="94"/>
      <c r="BF75" s="94"/>
      <c r="BG75" s="94"/>
      <c r="BH75" s="94">
        <f t="shared" si="3"/>
        <v>-16422.300000000047</v>
      </c>
      <c r="BI75" s="94"/>
      <c r="BJ75" s="94"/>
      <c r="BK75" s="94"/>
      <c r="BL75" s="94"/>
      <c r="BM75" s="94">
        <f t="shared" si="4"/>
        <v>-16422.300000000047</v>
      </c>
      <c r="BN75" s="94"/>
      <c r="BO75" s="94"/>
      <c r="BP75" s="94"/>
      <c r="BQ75" s="94"/>
      <c r="BR75" s="11"/>
      <c r="BS75" s="11"/>
      <c r="BT75" s="11"/>
      <c r="BU75" s="11"/>
      <c r="BV75" s="11"/>
      <c r="BW75" s="11"/>
      <c r="BX75" s="11"/>
      <c r="BY75" s="11"/>
      <c r="BZ75" s="9"/>
    </row>
    <row r="77" spans="1:79" ht="15.95" customHeight="1" x14ac:dyDescent="0.2">
      <c r="A77" s="52" t="s">
        <v>56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</row>
    <row r="78" spans="1:79" ht="15.95" customHeight="1" x14ac:dyDescent="0.2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</row>
    <row r="79" spans="1:79" ht="15.75" hidden="1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79" ht="15.75" hidden="1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60" ht="42" customHeight="1" x14ac:dyDescent="0.2">
      <c r="A81" s="99" t="s">
        <v>414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3"/>
      <c r="AO81" s="3"/>
      <c r="AP81" s="102" t="s">
        <v>412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</row>
    <row r="82" spans="1:60" x14ac:dyDescent="0.2">
      <c r="W82" s="98" t="s">
        <v>12</v>
      </c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4"/>
      <c r="AO82" s="4"/>
      <c r="AP82" s="98" t="s">
        <v>13</v>
      </c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</row>
    <row r="83" spans="1:60" ht="3.75" customHeight="1" x14ac:dyDescent="0.2"/>
    <row r="84" spans="1:60" ht="3" hidden="1" customHeight="1" x14ac:dyDescent="0.2"/>
    <row r="85" spans="1:60" ht="15.95" customHeight="1" x14ac:dyDescent="0.2">
      <c r="A85" s="99" t="s">
        <v>413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3"/>
      <c r="AO85" s="3"/>
      <c r="AP85" s="102" t="s">
        <v>412</v>
      </c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</row>
    <row r="86" spans="1:60" x14ac:dyDescent="0.2">
      <c r="W86" s="98" t="s">
        <v>12</v>
      </c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4"/>
      <c r="AO86" s="4"/>
      <c r="AP86" s="98" t="s">
        <v>13</v>
      </c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</row>
  </sheetData>
  <mergeCells count="348"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M69:BQ69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X72:BB72"/>
    <mergeCell ref="AU51:AY51"/>
    <mergeCell ref="AZ51:BC51"/>
    <mergeCell ref="BD51:BH51"/>
    <mergeCell ref="BI51:BM51"/>
    <mergeCell ref="BN51:BQ51"/>
    <mergeCell ref="AZ50:BC50"/>
    <mergeCell ref="BD50:BH50"/>
    <mergeCell ref="BI50:BM50"/>
    <mergeCell ref="BN50:BQ50"/>
    <mergeCell ref="AU50:AY50"/>
    <mergeCell ref="A51:B51"/>
    <mergeCell ref="C51:Z51"/>
    <mergeCell ref="AA51:AE51"/>
    <mergeCell ref="AF51:AJ51"/>
    <mergeCell ref="AK51:AO51"/>
    <mergeCell ref="AP51:AT51"/>
    <mergeCell ref="C50:Z50"/>
    <mergeCell ref="AA50:AE50"/>
    <mergeCell ref="AF50:AJ50"/>
    <mergeCell ref="AK50:AO50"/>
    <mergeCell ref="AP50:AT50"/>
    <mergeCell ref="W86:AM86"/>
    <mergeCell ref="AP86:BH86"/>
    <mergeCell ref="W82:AM82"/>
    <mergeCell ref="AP82:BH82"/>
    <mergeCell ref="A85:V85"/>
    <mergeCell ref="W85:AM85"/>
    <mergeCell ref="AP85:BH85"/>
    <mergeCell ref="C64:I65"/>
    <mergeCell ref="J64:N65"/>
    <mergeCell ref="O64:X65"/>
    <mergeCell ref="Y64:AM64"/>
    <mergeCell ref="A70:B70"/>
    <mergeCell ref="C70:I70"/>
    <mergeCell ref="J70:N70"/>
    <mergeCell ref="O70:X70"/>
    <mergeCell ref="Y70:AC70"/>
    <mergeCell ref="AD70:AH70"/>
    <mergeCell ref="AI70:AM70"/>
    <mergeCell ref="A69:B69"/>
    <mergeCell ref="C69:I69"/>
    <mergeCell ref="J69:N69"/>
    <mergeCell ref="O69:X69"/>
    <mergeCell ref="Y69:AC69"/>
    <mergeCell ref="AD69:AH69"/>
    <mergeCell ref="AN64:BB64"/>
    <mergeCell ref="BC64:BQ64"/>
    <mergeCell ref="BH65:BL65"/>
    <mergeCell ref="AQ59:AV59"/>
    <mergeCell ref="AW59:BA59"/>
    <mergeCell ref="BB59:BF59"/>
    <mergeCell ref="BG59:BL59"/>
    <mergeCell ref="A62:BQ62"/>
    <mergeCell ref="A64:B65"/>
    <mergeCell ref="A59:P59"/>
    <mergeCell ref="AQ60:AV60"/>
    <mergeCell ref="AW60:BA60"/>
    <mergeCell ref="BB60:BF60"/>
    <mergeCell ref="BG60:BL60"/>
    <mergeCell ref="A60:P60"/>
    <mergeCell ref="Q60:U60"/>
    <mergeCell ref="V60:Z60"/>
    <mergeCell ref="AA60:AF60"/>
    <mergeCell ref="AG60:AK60"/>
    <mergeCell ref="AL60:AP60"/>
    <mergeCell ref="Q59:U59"/>
    <mergeCell ref="V59:Z59"/>
    <mergeCell ref="AA59:AF59"/>
    <mergeCell ref="AG59:AK59"/>
    <mergeCell ref="A81:V81"/>
    <mergeCell ref="W81:AM81"/>
    <mergeCell ref="AP81:BH81"/>
    <mergeCell ref="AX68:BB68"/>
    <mergeCell ref="BC68:BG68"/>
    <mergeCell ref="BH68:BL68"/>
    <mergeCell ref="AX66:BB66"/>
    <mergeCell ref="BC66:BG66"/>
    <mergeCell ref="BH66:BL66"/>
    <mergeCell ref="AN70:AR70"/>
    <mergeCell ref="AS70:AW70"/>
    <mergeCell ref="AX70:BB70"/>
    <mergeCell ref="BC70:BG70"/>
    <mergeCell ref="BH70:BL70"/>
    <mergeCell ref="BC69:BG69"/>
    <mergeCell ref="BH69:BL69"/>
    <mergeCell ref="BC72:BG72"/>
    <mergeCell ref="BH72:BL72"/>
    <mergeCell ref="BC74:BG74"/>
    <mergeCell ref="BH74:BL74"/>
    <mergeCell ref="BM68:BQ68"/>
    <mergeCell ref="A77:BL77"/>
    <mergeCell ref="A78:BL78"/>
    <mergeCell ref="AI69:AM69"/>
    <mergeCell ref="AN69:AR69"/>
    <mergeCell ref="AS69:AW69"/>
    <mergeCell ref="AX69:B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BM70:BQ70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Y65:AC65"/>
    <mergeCell ref="AD65:AH65"/>
    <mergeCell ref="AI65:AM65"/>
    <mergeCell ref="AN65:AR65"/>
    <mergeCell ref="AS65:AW65"/>
    <mergeCell ref="AX65:BB65"/>
    <mergeCell ref="BC65:BG65"/>
    <mergeCell ref="AL59:AP59"/>
    <mergeCell ref="AQ57:AV57"/>
    <mergeCell ref="AW57:BA57"/>
    <mergeCell ref="BB57:BF57"/>
    <mergeCell ref="BG57:BL57"/>
    <mergeCell ref="AQ58:AV58"/>
    <mergeCell ref="AW58:BA58"/>
    <mergeCell ref="BB58:BF58"/>
    <mergeCell ref="BG58:BL58"/>
    <mergeCell ref="A58:P58"/>
    <mergeCell ref="Q58:U58"/>
    <mergeCell ref="V58:Z58"/>
    <mergeCell ref="AA58:AF58"/>
    <mergeCell ref="AG58:AK58"/>
    <mergeCell ref="AL58:AP58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54:BL54"/>
    <mergeCell ref="A55:P56"/>
    <mergeCell ref="Q55:AF55"/>
    <mergeCell ref="AG55:AV55"/>
    <mergeCell ref="AW55:BL55"/>
    <mergeCell ref="Q56:U56"/>
    <mergeCell ref="V56:Z56"/>
    <mergeCell ref="AA56:AF56"/>
    <mergeCell ref="AG56:AK56"/>
    <mergeCell ref="AL56:AP56"/>
    <mergeCell ref="AU48:AY48"/>
    <mergeCell ref="AZ48:BC48"/>
    <mergeCell ref="BD48:BH48"/>
    <mergeCell ref="BI48:BM48"/>
    <mergeCell ref="BN48:BQ48"/>
    <mergeCell ref="A53:BL53"/>
    <mergeCell ref="BD49:BH49"/>
    <mergeCell ref="BI49:BM49"/>
    <mergeCell ref="BN49:BQ49"/>
    <mergeCell ref="A50:B50"/>
    <mergeCell ref="A48:B48"/>
    <mergeCell ref="C48:Z48"/>
    <mergeCell ref="AA48:AE48"/>
    <mergeCell ref="AF48:AJ48"/>
    <mergeCell ref="AK48:AO48"/>
    <mergeCell ref="AP48:AT48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44:B45"/>
    <mergeCell ref="C44:Z45"/>
    <mergeCell ref="AA44:AO44"/>
    <mergeCell ref="AP44:BC44"/>
    <mergeCell ref="BD44:BQ44"/>
    <mergeCell ref="AA45:AE45"/>
    <mergeCell ref="AF45:AJ45"/>
    <mergeCell ref="AK45:AO45"/>
    <mergeCell ref="AP45:AT45"/>
    <mergeCell ref="AU45:AY45"/>
    <mergeCell ref="A36:F36"/>
    <mergeCell ref="G36:BL36"/>
    <mergeCell ref="A37:F37"/>
    <mergeCell ref="G37:BL37"/>
    <mergeCell ref="A42:BQ42"/>
    <mergeCell ref="A43:BQ43"/>
    <mergeCell ref="A39:F39"/>
    <mergeCell ref="G39:BL39"/>
    <mergeCell ref="A40:F40"/>
    <mergeCell ref="G40:BL40"/>
    <mergeCell ref="A38:F38"/>
    <mergeCell ref="G38:BL38"/>
    <mergeCell ref="A30:BL30"/>
    <mergeCell ref="A31:BL31"/>
    <mergeCell ref="A33:BL33"/>
    <mergeCell ref="A34:F34"/>
    <mergeCell ref="G34:BL34"/>
    <mergeCell ref="A35:F35"/>
    <mergeCell ref="G35:BL35"/>
    <mergeCell ref="A25:F25"/>
    <mergeCell ref="G25:BL25"/>
    <mergeCell ref="A26:F26"/>
    <mergeCell ref="G26:BL26"/>
    <mergeCell ref="A27:F27"/>
    <mergeCell ref="G27:BL27"/>
    <mergeCell ref="A28:F28"/>
    <mergeCell ref="G28:BL28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8">
    <cfRule type="cellIs" dxfId="291" priority="31" stopIfTrue="1" operator="equal">
      <formula>$C67</formula>
    </cfRule>
  </conditionalFormatting>
  <conditionalFormatting sqref="A68:B68">
    <cfRule type="cellIs" dxfId="290" priority="32" stopIfTrue="1" operator="equal">
      <formula>0</formula>
    </cfRule>
  </conditionalFormatting>
  <conditionalFormatting sqref="C69">
    <cfRule type="cellIs" dxfId="289" priority="29" stopIfTrue="1" operator="equal">
      <formula>$C68</formula>
    </cfRule>
  </conditionalFormatting>
  <conditionalFormatting sqref="A69:B69">
    <cfRule type="cellIs" dxfId="288" priority="30" stopIfTrue="1" operator="equal">
      <formula>0</formula>
    </cfRule>
  </conditionalFormatting>
  <conditionalFormatting sqref="C70">
    <cfRule type="cellIs" dxfId="287" priority="27" stopIfTrue="1" operator="equal">
      <formula>$C69</formula>
    </cfRule>
  </conditionalFormatting>
  <conditionalFormatting sqref="A70:B70">
    <cfRule type="cellIs" dxfId="286" priority="28" stopIfTrue="1" operator="equal">
      <formula>0</formula>
    </cfRule>
  </conditionalFormatting>
  <conditionalFormatting sqref="C71">
    <cfRule type="cellIs" dxfId="285" priority="25" stopIfTrue="1" operator="equal">
      <formula>$C70</formula>
    </cfRule>
  </conditionalFormatting>
  <conditionalFormatting sqref="A71:B71">
    <cfRule type="cellIs" dxfId="284" priority="26" stopIfTrue="1" operator="equal">
      <formula>0</formula>
    </cfRule>
  </conditionalFormatting>
  <conditionalFormatting sqref="C72">
    <cfRule type="cellIs" dxfId="283" priority="23" stopIfTrue="1" operator="equal">
      <formula>$C71</formula>
    </cfRule>
  </conditionalFormatting>
  <conditionalFormatting sqref="A72:B72">
    <cfRule type="cellIs" dxfId="282" priority="24" stopIfTrue="1" operator="equal">
      <formula>0</formula>
    </cfRule>
  </conditionalFormatting>
  <conditionalFormatting sqref="C73">
    <cfRule type="cellIs" dxfId="281" priority="21" stopIfTrue="1" operator="equal">
      <formula>$C72</formula>
    </cfRule>
  </conditionalFormatting>
  <conditionalFormatting sqref="A73:B73">
    <cfRule type="cellIs" dxfId="280" priority="22" stopIfTrue="1" operator="equal">
      <formula>0</formula>
    </cfRule>
  </conditionalFormatting>
  <conditionalFormatting sqref="C74">
    <cfRule type="cellIs" dxfId="279" priority="19" stopIfTrue="1" operator="equal">
      <formula>$C73</formula>
    </cfRule>
  </conditionalFormatting>
  <conditionalFormatting sqref="A74:B74">
    <cfRule type="cellIs" dxfId="278" priority="20" stopIfTrue="1" operator="equal">
      <formula>0</formula>
    </cfRule>
  </conditionalFormatting>
  <conditionalFormatting sqref="C75">
    <cfRule type="cellIs" dxfId="277" priority="17" stopIfTrue="1" operator="equal">
      <formula>$C74</formula>
    </cfRule>
  </conditionalFormatting>
  <conditionalFormatting sqref="A75:B75">
    <cfRule type="cellIs" dxfId="276" priority="18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7"/>
  <sheetViews>
    <sheetView topLeftCell="A75" zoomScaleNormal="100" workbookViewId="0">
      <selection activeCell="A81" sqref="A81:XFD8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415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31" t="s">
        <v>42</v>
      </c>
      <c r="B20" s="31"/>
      <c r="C20" s="15"/>
      <c r="D20" s="32" t="s">
        <v>178</v>
      </c>
      <c r="E20" s="33"/>
      <c r="F20" s="33"/>
      <c r="G20" s="33"/>
      <c r="H20" s="33"/>
      <c r="I20" s="33"/>
      <c r="J20" s="33"/>
      <c r="K20" s="15"/>
      <c r="L20" s="32" t="s">
        <v>180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179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163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 x14ac:dyDescent="0.2">
      <c r="A30" s="34" t="s">
        <v>177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80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80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80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80" ht="12.75" customHeight="1" x14ac:dyDescent="0.2">
      <c r="A36" s="44">
        <v>1</v>
      </c>
      <c r="B36" s="44"/>
      <c r="C36" s="44"/>
      <c r="D36" s="44"/>
      <c r="E36" s="44"/>
      <c r="F36" s="44"/>
      <c r="G36" s="48" t="s">
        <v>164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59</v>
      </c>
    </row>
    <row r="38" spans="1:80" ht="15.75" customHeight="1" x14ac:dyDescent="0.2">
      <c r="A38" s="52" t="s">
        <v>51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</row>
    <row r="39" spans="1:80" ht="15" customHeight="1" x14ac:dyDescent="0.2">
      <c r="A39" s="54" t="s">
        <v>101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80" ht="48" customHeight="1" x14ac:dyDescent="0.2">
      <c r="A40" s="40" t="s">
        <v>6</v>
      </c>
      <c r="B40" s="40"/>
      <c r="C40" s="40" t="s">
        <v>33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30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 t="s">
        <v>54</v>
      </c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 t="s">
        <v>3</v>
      </c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80" ht="29.1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5</v>
      </c>
      <c r="AB41" s="40"/>
      <c r="AC41" s="40"/>
      <c r="AD41" s="40"/>
      <c r="AE41" s="40"/>
      <c r="AF41" s="40" t="s">
        <v>4</v>
      </c>
      <c r="AG41" s="40"/>
      <c r="AH41" s="40"/>
      <c r="AI41" s="40"/>
      <c r="AJ41" s="40"/>
      <c r="AK41" s="40" t="s">
        <v>31</v>
      </c>
      <c r="AL41" s="40"/>
      <c r="AM41" s="40"/>
      <c r="AN41" s="40"/>
      <c r="AO41" s="40"/>
      <c r="AP41" s="40" t="s">
        <v>5</v>
      </c>
      <c r="AQ41" s="40"/>
      <c r="AR41" s="40"/>
      <c r="AS41" s="40"/>
      <c r="AT41" s="40"/>
      <c r="AU41" s="40" t="s">
        <v>4</v>
      </c>
      <c r="AV41" s="40"/>
      <c r="AW41" s="40"/>
      <c r="AX41" s="40"/>
      <c r="AY41" s="40"/>
      <c r="AZ41" s="40" t="s">
        <v>31</v>
      </c>
      <c r="BA41" s="40"/>
      <c r="BB41" s="40"/>
      <c r="BC41" s="40"/>
      <c r="BD41" s="40" t="s">
        <v>5</v>
      </c>
      <c r="BE41" s="40"/>
      <c r="BF41" s="40"/>
      <c r="BG41" s="40"/>
      <c r="BH41" s="40"/>
      <c r="BI41" s="40" t="s">
        <v>4</v>
      </c>
      <c r="BJ41" s="40"/>
      <c r="BK41" s="40"/>
      <c r="BL41" s="40"/>
      <c r="BM41" s="40"/>
      <c r="BN41" s="40" t="s">
        <v>32</v>
      </c>
      <c r="BO41" s="40"/>
      <c r="BP41" s="40"/>
      <c r="BQ41" s="40"/>
    </row>
    <row r="42" spans="1:80" ht="15.95" customHeight="1" x14ac:dyDescent="0.2">
      <c r="A42" s="59">
        <v>1</v>
      </c>
      <c r="B42" s="59"/>
      <c r="C42" s="59">
        <v>2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0">
        <v>3</v>
      </c>
      <c r="AB42" s="61"/>
      <c r="AC42" s="61"/>
      <c r="AD42" s="61"/>
      <c r="AE42" s="62"/>
      <c r="AF42" s="60">
        <v>4</v>
      </c>
      <c r="AG42" s="61"/>
      <c r="AH42" s="61"/>
      <c r="AI42" s="61"/>
      <c r="AJ42" s="62"/>
      <c r="AK42" s="60">
        <v>5</v>
      </c>
      <c r="AL42" s="61"/>
      <c r="AM42" s="61"/>
      <c r="AN42" s="61"/>
      <c r="AO42" s="62"/>
      <c r="AP42" s="60">
        <v>6</v>
      </c>
      <c r="AQ42" s="61"/>
      <c r="AR42" s="61"/>
      <c r="AS42" s="61"/>
      <c r="AT42" s="62"/>
      <c r="AU42" s="60">
        <v>7</v>
      </c>
      <c r="AV42" s="61"/>
      <c r="AW42" s="61"/>
      <c r="AX42" s="61"/>
      <c r="AY42" s="62"/>
      <c r="AZ42" s="60">
        <v>8</v>
      </c>
      <c r="BA42" s="61"/>
      <c r="BB42" s="61"/>
      <c r="BC42" s="62"/>
      <c r="BD42" s="60">
        <v>9</v>
      </c>
      <c r="BE42" s="61"/>
      <c r="BF42" s="61"/>
      <c r="BG42" s="61"/>
      <c r="BH42" s="62"/>
      <c r="BI42" s="59">
        <v>10</v>
      </c>
      <c r="BJ42" s="59"/>
      <c r="BK42" s="59"/>
      <c r="BL42" s="59"/>
      <c r="BM42" s="59"/>
      <c r="BN42" s="59">
        <v>11</v>
      </c>
      <c r="BO42" s="59"/>
      <c r="BP42" s="59"/>
      <c r="BQ42" s="59"/>
    </row>
    <row r="43" spans="1:80" ht="15.75" hidden="1" customHeight="1" x14ac:dyDescent="0.2">
      <c r="A43" s="44" t="s">
        <v>18</v>
      </c>
      <c r="B43" s="44"/>
      <c r="C43" s="55" t="s">
        <v>19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57" t="s">
        <v>15</v>
      </c>
      <c r="AB43" s="57"/>
      <c r="AC43" s="57"/>
      <c r="AD43" s="57"/>
      <c r="AE43" s="57"/>
      <c r="AF43" s="57" t="s">
        <v>14</v>
      </c>
      <c r="AG43" s="57"/>
      <c r="AH43" s="57"/>
      <c r="AI43" s="57"/>
      <c r="AJ43" s="57"/>
      <c r="AK43" s="58" t="s">
        <v>21</v>
      </c>
      <c r="AL43" s="58"/>
      <c r="AM43" s="58"/>
      <c r="AN43" s="58"/>
      <c r="AO43" s="58"/>
      <c r="AP43" s="57" t="s">
        <v>16</v>
      </c>
      <c r="AQ43" s="57"/>
      <c r="AR43" s="57"/>
      <c r="AS43" s="57"/>
      <c r="AT43" s="57"/>
      <c r="AU43" s="57" t="s">
        <v>17</v>
      </c>
      <c r="AV43" s="57"/>
      <c r="AW43" s="57"/>
      <c r="AX43" s="57"/>
      <c r="AY43" s="57"/>
      <c r="AZ43" s="58" t="s">
        <v>21</v>
      </c>
      <c r="BA43" s="58"/>
      <c r="BB43" s="58"/>
      <c r="BC43" s="58"/>
      <c r="BD43" s="63" t="s">
        <v>37</v>
      </c>
      <c r="BE43" s="63"/>
      <c r="BF43" s="63"/>
      <c r="BG43" s="63"/>
      <c r="BH43" s="63"/>
      <c r="BI43" s="63" t="s">
        <v>37</v>
      </c>
      <c r="BJ43" s="63"/>
      <c r="BK43" s="63"/>
      <c r="BL43" s="63"/>
      <c r="BM43" s="63"/>
      <c r="BN43" s="64" t="s">
        <v>21</v>
      </c>
      <c r="BO43" s="64"/>
      <c r="BP43" s="64"/>
      <c r="BQ43" s="64"/>
      <c r="CA43" s="1" t="s">
        <v>24</v>
      </c>
    </row>
    <row r="44" spans="1:80" ht="47.25" customHeight="1" x14ac:dyDescent="0.2">
      <c r="A44" s="40">
        <v>1</v>
      </c>
      <c r="B44" s="40"/>
      <c r="C44" s="66" t="s">
        <v>152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8"/>
      <c r="AA44" s="65">
        <v>592000</v>
      </c>
      <c r="AB44" s="65"/>
      <c r="AC44" s="65"/>
      <c r="AD44" s="65"/>
      <c r="AE44" s="65"/>
      <c r="AF44" s="65">
        <v>10000</v>
      </c>
      <c r="AG44" s="65"/>
      <c r="AH44" s="65"/>
      <c r="AI44" s="65"/>
      <c r="AJ44" s="65"/>
      <c r="AK44" s="65">
        <f>AA44+AF44</f>
        <v>602000</v>
      </c>
      <c r="AL44" s="65"/>
      <c r="AM44" s="65"/>
      <c r="AN44" s="65"/>
      <c r="AO44" s="65"/>
      <c r="AP44" s="65">
        <v>590757.93000000005</v>
      </c>
      <c r="AQ44" s="65"/>
      <c r="AR44" s="65"/>
      <c r="AS44" s="65"/>
      <c r="AT44" s="65"/>
      <c r="AU44" s="65">
        <v>7979.5</v>
      </c>
      <c r="AV44" s="65"/>
      <c r="AW44" s="65"/>
      <c r="AX44" s="65"/>
      <c r="AY44" s="65"/>
      <c r="AZ44" s="65">
        <f>AP44+AU44</f>
        <v>598737.43000000005</v>
      </c>
      <c r="BA44" s="65"/>
      <c r="BB44" s="65"/>
      <c r="BC44" s="65"/>
      <c r="BD44" s="65">
        <f>AP44-AA44</f>
        <v>-1242.0699999999488</v>
      </c>
      <c r="BE44" s="65"/>
      <c r="BF44" s="65"/>
      <c r="BG44" s="65"/>
      <c r="BH44" s="65"/>
      <c r="BI44" s="65">
        <f>AU44-AF44</f>
        <v>-2020.5</v>
      </c>
      <c r="BJ44" s="65"/>
      <c r="BK44" s="65"/>
      <c r="BL44" s="65"/>
      <c r="BM44" s="65"/>
      <c r="BN44" s="65">
        <f>BD44+BI44</f>
        <v>-3262.5699999999488</v>
      </c>
      <c r="BO44" s="65"/>
      <c r="BP44" s="65"/>
      <c r="BQ44" s="65"/>
      <c r="CA44" s="1" t="s">
        <v>25</v>
      </c>
    </row>
    <row r="45" spans="1:80" ht="15.75" customHeight="1" x14ac:dyDescent="0.2">
      <c r="A45" s="40"/>
      <c r="B45" s="40"/>
      <c r="C45" s="66" t="s">
        <v>67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70"/>
      <c r="CB45" s="1" t="s">
        <v>165</v>
      </c>
    </row>
    <row r="46" spans="1:80" s="19" customFormat="1" ht="15.75" x14ac:dyDescent="0.2">
      <c r="A46" s="72"/>
      <c r="B46" s="72"/>
      <c r="C46" s="73" t="s">
        <v>69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/>
      <c r="AA46" s="71">
        <v>592000</v>
      </c>
      <c r="AB46" s="71"/>
      <c r="AC46" s="71"/>
      <c r="AD46" s="71"/>
      <c r="AE46" s="71"/>
      <c r="AF46" s="71">
        <v>10000</v>
      </c>
      <c r="AG46" s="71"/>
      <c r="AH46" s="71"/>
      <c r="AI46" s="71"/>
      <c r="AJ46" s="71"/>
      <c r="AK46" s="71">
        <f>AA46+AF46</f>
        <v>602000</v>
      </c>
      <c r="AL46" s="71"/>
      <c r="AM46" s="71"/>
      <c r="AN46" s="71"/>
      <c r="AO46" s="71"/>
      <c r="AP46" s="71">
        <v>590757.93000000005</v>
      </c>
      <c r="AQ46" s="71"/>
      <c r="AR46" s="71"/>
      <c r="AS46" s="71"/>
      <c r="AT46" s="71"/>
      <c r="AU46" s="71">
        <v>7979.5</v>
      </c>
      <c r="AV46" s="71"/>
      <c r="AW46" s="71"/>
      <c r="AX46" s="71"/>
      <c r="AY46" s="71"/>
      <c r="AZ46" s="71">
        <f>AP46+AU46</f>
        <v>598737.43000000005</v>
      </c>
      <c r="BA46" s="71"/>
      <c r="BB46" s="71"/>
      <c r="BC46" s="71"/>
      <c r="BD46" s="71">
        <f>AP46-AA46</f>
        <v>-1242.0699999999488</v>
      </c>
      <c r="BE46" s="71"/>
      <c r="BF46" s="71"/>
      <c r="BG46" s="71"/>
      <c r="BH46" s="71"/>
      <c r="BI46" s="71">
        <f>AU46-AF46</f>
        <v>-2020.5</v>
      </c>
      <c r="BJ46" s="71"/>
      <c r="BK46" s="71"/>
      <c r="BL46" s="71"/>
      <c r="BM46" s="71"/>
      <c r="BN46" s="71">
        <f>BD46+BI46</f>
        <v>-3262.5699999999488</v>
      </c>
      <c r="BO46" s="71"/>
      <c r="BP46" s="71"/>
      <c r="BQ46" s="71"/>
    </row>
    <row r="48" spans="1:80" ht="15.75" customHeight="1" x14ac:dyDescent="0.2">
      <c r="A48" s="52" t="s">
        <v>52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79" ht="15" customHeight="1" x14ac:dyDescent="0.2">
      <c r="A49" s="54" t="s">
        <v>101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</row>
    <row r="50" spans="1:79" ht="28.5" customHeight="1" x14ac:dyDescent="0.2">
      <c r="A50" s="40" t="s">
        <v>34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30</v>
      </c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 t="s">
        <v>54</v>
      </c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 t="s">
        <v>3</v>
      </c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79" ht="29.1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5</v>
      </c>
      <c r="R51" s="40"/>
      <c r="S51" s="40"/>
      <c r="T51" s="40"/>
      <c r="U51" s="40"/>
      <c r="V51" s="40" t="s">
        <v>4</v>
      </c>
      <c r="W51" s="40"/>
      <c r="X51" s="40"/>
      <c r="Y51" s="40"/>
      <c r="Z51" s="40"/>
      <c r="AA51" s="40" t="s">
        <v>31</v>
      </c>
      <c r="AB51" s="40"/>
      <c r="AC51" s="40"/>
      <c r="AD51" s="40"/>
      <c r="AE51" s="40"/>
      <c r="AF51" s="40"/>
      <c r="AG51" s="40" t="s">
        <v>5</v>
      </c>
      <c r="AH51" s="40"/>
      <c r="AI51" s="40"/>
      <c r="AJ51" s="40"/>
      <c r="AK51" s="40"/>
      <c r="AL51" s="40" t="s">
        <v>4</v>
      </c>
      <c r="AM51" s="40"/>
      <c r="AN51" s="40"/>
      <c r="AO51" s="40"/>
      <c r="AP51" s="40"/>
      <c r="AQ51" s="40" t="s">
        <v>31</v>
      </c>
      <c r="AR51" s="40"/>
      <c r="AS51" s="40"/>
      <c r="AT51" s="40"/>
      <c r="AU51" s="40"/>
      <c r="AV51" s="40"/>
      <c r="AW51" s="76" t="s">
        <v>5</v>
      </c>
      <c r="AX51" s="77"/>
      <c r="AY51" s="77"/>
      <c r="AZ51" s="77"/>
      <c r="BA51" s="78"/>
      <c r="BB51" s="76" t="s">
        <v>4</v>
      </c>
      <c r="BC51" s="77"/>
      <c r="BD51" s="77"/>
      <c r="BE51" s="77"/>
      <c r="BF51" s="78"/>
      <c r="BG51" s="40" t="s">
        <v>31</v>
      </c>
      <c r="BH51" s="40"/>
      <c r="BI51" s="40"/>
      <c r="BJ51" s="40"/>
      <c r="BK51" s="40"/>
      <c r="BL51" s="40"/>
      <c r="BM51" s="2"/>
      <c r="BN51" s="2"/>
      <c r="BO51" s="2"/>
      <c r="BP51" s="2"/>
      <c r="BQ51" s="2"/>
    </row>
    <row r="52" spans="1:79" ht="15.95" customHeight="1" x14ac:dyDescent="0.25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>
        <v>3</v>
      </c>
      <c r="W52" s="40"/>
      <c r="X52" s="40"/>
      <c r="Y52" s="40"/>
      <c r="Z52" s="40"/>
      <c r="AA52" s="40">
        <v>4</v>
      </c>
      <c r="AB52" s="40"/>
      <c r="AC52" s="40"/>
      <c r="AD52" s="40"/>
      <c r="AE52" s="40"/>
      <c r="AF52" s="40"/>
      <c r="AG52" s="40">
        <v>5</v>
      </c>
      <c r="AH52" s="40"/>
      <c r="AI52" s="40"/>
      <c r="AJ52" s="40"/>
      <c r="AK52" s="40"/>
      <c r="AL52" s="40">
        <v>6</v>
      </c>
      <c r="AM52" s="40"/>
      <c r="AN52" s="40"/>
      <c r="AO52" s="40"/>
      <c r="AP52" s="40"/>
      <c r="AQ52" s="40">
        <v>7</v>
      </c>
      <c r="AR52" s="40"/>
      <c r="AS52" s="40"/>
      <c r="AT52" s="40"/>
      <c r="AU52" s="40"/>
      <c r="AV52" s="40"/>
      <c r="AW52" s="40">
        <v>8</v>
      </c>
      <c r="AX52" s="40"/>
      <c r="AY52" s="40"/>
      <c r="AZ52" s="40"/>
      <c r="BA52" s="40"/>
      <c r="BB52" s="79">
        <v>9</v>
      </c>
      <c r="BC52" s="79"/>
      <c r="BD52" s="79"/>
      <c r="BE52" s="79"/>
      <c r="BF52" s="79"/>
      <c r="BG52" s="79">
        <v>10</v>
      </c>
      <c r="BH52" s="79"/>
      <c r="BI52" s="79"/>
      <c r="BJ52" s="79"/>
      <c r="BK52" s="79"/>
      <c r="BL52" s="79"/>
      <c r="BM52" s="6"/>
      <c r="BN52" s="6"/>
      <c r="BO52" s="6"/>
      <c r="BP52" s="6"/>
      <c r="BQ52" s="6"/>
    </row>
    <row r="53" spans="1:79" ht="18" hidden="1" customHeight="1" x14ac:dyDescent="0.2">
      <c r="A53" s="80" t="s">
        <v>19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57" t="s">
        <v>15</v>
      </c>
      <c r="R53" s="57"/>
      <c r="S53" s="57"/>
      <c r="T53" s="57"/>
      <c r="U53" s="57"/>
      <c r="V53" s="57" t="s">
        <v>14</v>
      </c>
      <c r="W53" s="57"/>
      <c r="X53" s="57"/>
      <c r="Y53" s="57"/>
      <c r="Z53" s="57"/>
      <c r="AA53" s="58" t="s">
        <v>21</v>
      </c>
      <c r="AB53" s="64"/>
      <c r="AC53" s="64"/>
      <c r="AD53" s="64"/>
      <c r="AE53" s="64"/>
      <c r="AF53" s="64"/>
      <c r="AG53" s="57" t="s">
        <v>16</v>
      </c>
      <c r="AH53" s="57"/>
      <c r="AI53" s="57"/>
      <c r="AJ53" s="57"/>
      <c r="AK53" s="57"/>
      <c r="AL53" s="57" t="s">
        <v>17</v>
      </c>
      <c r="AM53" s="57"/>
      <c r="AN53" s="57"/>
      <c r="AO53" s="57"/>
      <c r="AP53" s="57"/>
      <c r="AQ53" s="58" t="s">
        <v>21</v>
      </c>
      <c r="AR53" s="64"/>
      <c r="AS53" s="64"/>
      <c r="AT53" s="64"/>
      <c r="AU53" s="64"/>
      <c r="AV53" s="64"/>
      <c r="AW53" s="87" t="s">
        <v>22</v>
      </c>
      <c r="AX53" s="88"/>
      <c r="AY53" s="88"/>
      <c r="AZ53" s="88"/>
      <c r="BA53" s="89"/>
      <c r="BB53" s="87" t="s">
        <v>22</v>
      </c>
      <c r="BC53" s="88"/>
      <c r="BD53" s="88"/>
      <c r="BE53" s="88"/>
      <c r="BF53" s="89"/>
      <c r="BG53" s="64" t="s">
        <v>21</v>
      </c>
      <c r="BH53" s="64"/>
      <c r="BI53" s="64"/>
      <c r="BJ53" s="64"/>
      <c r="BK53" s="64"/>
      <c r="BL53" s="64"/>
      <c r="BM53" s="7"/>
      <c r="BN53" s="7"/>
      <c r="BO53" s="7"/>
      <c r="BP53" s="7"/>
      <c r="BQ53" s="7"/>
      <c r="CA53" s="1" t="s">
        <v>26</v>
      </c>
    </row>
    <row r="54" spans="1:79" s="19" customFormat="1" ht="15.75" x14ac:dyDescent="0.2">
      <c r="A54" s="90" t="s">
        <v>70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>
        <f>Q54+V54</f>
        <v>0</v>
      </c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>
        <f>AG54+AL54</f>
        <v>0</v>
      </c>
      <c r="AR54" s="91"/>
      <c r="AS54" s="91"/>
      <c r="AT54" s="91"/>
      <c r="AU54" s="91"/>
      <c r="AV54" s="91"/>
      <c r="AW54" s="91">
        <f>AG54-Q54</f>
        <v>0</v>
      </c>
      <c r="AX54" s="91"/>
      <c r="AY54" s="91"/>
      <c r="AZ54" s="91"/>
      <c r="BA54" s="91"/>
      <c r="BB54" s="81">
        <f>AL54-V54</f>
        <v>0</v>
      </c>
      <c r="BC54" s="81"/>
      <c r="BD54" s="81"/>
      <c r="BE54" s="81"/>
      <c r="BF54" s="81"/>
      <c r="BG54" s="81">
        <f>AW54+BB54</f>
        <v>0</v>
      </c>
      <c r="BH54" s="81"/>
      <c r="BI54" s="81"/>
      <c r="BJ54" s="81"/>
      <c r="BK54" s="81"/>
      <c r="BL54" s="81"/>
      <c r="BM54" s="20"/>
      <c r="BN54" s="20"/>
      <c r="BO54" s="20"/>
      <c r="BP54" s="20"/>
      <c r="BQ54" s="20"/>
      <c r="CA54" s="19" t="s">
        <v>27</v>
      </c>
    </row>
    <row r="56" spans="1:79" ht="15.75" customHeight="1" x14ac:dyDescent="0.2">
      <c r="A56" s="52" t="s">
        <v>53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</row>
    <row r="58" spans="1:79" ht="45" customHeight="1" x14ac:dyDescent="0.2">
      <c r="A58" s="82" t="s">
        <v>10</v>
      </c>
      <c r="B58" s="83"/>
      <c r="C58" s="82" t="s">
        <v>9</v>
      </c>
      <c r="D58" s="51"/>
      <c r="E58" s="51"/>
      <c r="F58" s="51"/>
      <c r="G58" s="51"/>
      <c r="H58" s="51"/>
      <c r="I58" s="83"/>
      <c r="J58" s="82" t="s">
        <v>8</v>
      </c>
      <c r="K58" s="51"/>
      <c r="L58" s="51"/>
      <c r="M58" s="51"/>
      <c r="N58" s="83"/>
      <c r="O58" s="82" t="s">
        <v>7</v>
      </c>
      <c r="P58" s="51"/>
      <c r="Q58" s="51"/>
      <c r="R58" s="51"/>
      <c r="S58" s="51"/>
      <c r="T58" s="51"/>
      <c r="U58" s="51"/>
      <c r="V58" s="51"/>
      <c r="W58" s="51"/>
      <c r="X58" s="83"/>
      <c r="Y58" s="40" t="s">
        <v>30</v>
      </c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 t="s">
        <v>55</v>
      </c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103" t="s">
        <v>3</v>
      </c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84"/>
      <c r="B59" s="85"/>
      <c r="C59" s="84"/>
      <c r="D59" s="86"/>
      <c r="E59" s="86"/>
      <c r="F59" s="86"/>
      <c r="G59" s="86"/>
      <c r="H59" s="86"/>
      <c r="I59" s="85"/>
      <c r="J59" s="84"/>
      <c r="K59" s="86"/>
      <c r="L59" s="86"/>
      <c r="M59" s="86"/>
      <c r="N59" s="85"/>
      <c r="O59" s="84"/>
      <c r="P59" s="86"/>
      <c r="Q59" s="86"/>
      <c r="R59" s="86"/>
      <c r="S59" s="86"/>
      <c r="T59" s="86"/>
      <c r="U59" s="86"/>
      <c r="V59" s="86"/>
      <c r="W59" s="86"/>
      <c r="X59" s="85"/>
      <c r="Y59" s="76" t="s">
        <v>5</v>
      </c>
      <c r="Z59" s="77"/>
      <c r="AA59" s="77"/>
      <c r="AB59" s="77"/>
      <c r="AC59" s="78"/>
      <c r="AD59" s="76" t="s">
        <v>4</v>
      </c>
      <c r="AE59" s="77"/>
      <c r="AF59" s="77"/>
      <c r="AG59" s="77"/>
      <c r="AH59" s="78"/>
      <c r="AI59" s="40" t="s">
        <v>31</v>
      </c>
      <c r="AJ59" s="40"/>
      <c r="AK59" s="40"/>
      <c r="AL59" s="40"/>
      <c r="AM59" s="40"/>
      <c r="AN59" s="40" t="s">
        <v>5</v>
      </c>
      <c r="AO59" s="40"/>
      <c r="AP59" s="40"/>
      <c r="AQ59" s="40"/>
      <c r="AR59" s="40"/>
      <c r="AS59" s="40" t="s">
        <v>4</v>
      </c>
      <c r="AT59" s="40"/>
      <c r="AU59" s="40"/>
      <c r="AV59" s="40"/>
      <c r="AW59" s="40"/>
      <c r="AX59" s="40" t="s">
        <v>31</v>
      </c>
      <c r="AY59" s="40"/>
      <c r="AZ59" s="40"/>
      <c r="BA59" s="40"/>
      <c r="BB59" s="40"/>
      <c r="BC59" s="40" t="s">
        <v>5</v>
      </c>
      <c r="BD59" s="40"/>
      <c r="BE59" s="40"/>
      <c r="BF59" s="40"/>
      <c r="BG59" s="40"/>
      <c r="BH59" s="40" t="s">
        <v>4</v>
      </c>
      <c r="BI59" s="40"/>
      <c r="BJ59" s="40"/>
      <c r="BK59" s="40"/>
      <c r="BL59" s="40"/>
      <c r="BM59" s="40" t="s">
        <v>31</v>
      </c>
      <c r="BN59" s="40"/>
      <c r="BO59" s="40"/>
      <c r="BP59" s="40"/>
      <c r="BQ59" s="40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40">
        <v>1</v>
      </c>
      <c r="B60" s="40"/>
      <c r="C60" s="40">
        <v>2</v>
      </c>
      <c r="D60" s="40"/>
      <c r="E60" s="40"/>
      <c r="F60" s="40"/>
      <c r="G60" s="40"/>
      <c r="H60" s="40"/>
      <c r="I60" s="40"/>
      <c r="J60" s="40">
        <v>3</v>
      </c>
      <c r="K60" s="40"/>
      <c r="L60" s="40"/>
      <c r="M60" s="40"/>
      <c r="N60" s="40"/>
      <c r="O60" s="40">
        <v>4</v>
      </c>
      <c r="P60" s="40"/>
      <c r="Q60" s="40"/>
      <c r="R60" s="40"/>
      <c r="S60" s="40"/>
      <c r="T60" s="40"/>
      <c r="U60" s="40"/>
      <c r="V60" s="40"/>
      <c r="W60" s="40"/>
      <c r="X60" s="40"/>
      <c r="Y60" s="40">
        <v>5</v>
      </c>
      <c r="Z60" s="40"/>
      <c r="AA60" s="40"/>
      <c r="AB60" s="40"/>
      <c r="AC60" s="40"/>
      <c r="AD60" s="40">
        <v>6</v>
      </c>
      <c r="AE60" s="40"/>
      <c r="AF60" s="40"/>
      <c r="AG60" s="40"/>
      <c r="AH60" s="40"/>
      <c r="AI60" s="40">
        <v>7</v>
      </c>
      <c r="AJ60" s="40"/>
      <c r="AK60" s="40"/>
      <c r="AL60" s="40"/>
      <c r="AM60" s="40"/>
      <c r="AN60" s="76">
        <v>8</v>
      </c>
      <c r="AO60" s="77"/>
      <c r="AP60" s="77"/>
      <c r="AQ60" s="77"/>
      <c r="AR60" s="78"/>
      <c r="AS60" s="76">
        <v>9</v>
      </c>
      <c r="AT60" s="77"/>
      <c r="AU60" s="77"/>
      <c r="AV60" s="77"/>
      <c r="AW60" s="78"/>
      <c r="AX60" s="76">
        <v>10</v>
      </c>
      <c r="AY60" s="77"/>
      <c r="AZ60" s="77"/>
      <c r="BA60" s="77"/>
      <c r="BB60" s="78"/>
      <c r="BC60" s="76">
        <v>11</v>
      </c>
      <c r="BD60" s="77"/>
      <c r="BE60" s="77"/>
      <c r="BF60" s="77"/>
      <c r="BG60" s="78"/>
      <c r="BH60" s="76">
        <v>12</v>
      </c>
      <c r="BI60" s="77"/>
      <c r="BJ60" s="77"/>
      <c r="BK60" s="77"/>
      <c r="BL60" s="78"/>
      <c r="BM60" s="76">
        <v>13</v>
      </c>
      <c r="BN60" s="77"/>
      <c r="BO60" s="77"/>
      <c r="BP60" s="77"/>
      <c r="BQ60" s="78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44" t="s">
        <v>44</v>
      </c>
      <c r="B61" s="44"/>
      <c r="C61" s="45" t="s">
        <v>19</v>
      </c>
      <c r="D61" s="46"/>
      <c r="E61" s="46"/>
      <c r="F61" s="46"/>
      <c r="G61" s="46"/>
      <c r="H61" s="46"/>
      <c r="I61" s="47"/>
      <c r="J61" s="44" t="s">
        <v>20</v>
      </c>
      <c r="K61" s="44"/>
      <c r="L61" s="44"/>
      <c r="M61" s="44"/>
      <c r="N61" s="44"/>
      <c r="O61" s="80" t="s">
        <v>45</v>
      </c>
      <c r="P61" s="80"/>
      <c r="Q61" s="80"/>
      <c r="R61" s="80"/>
      <c r="S61" s="80"/>
      <c r="T61" s="80"/>
      <c r="U61" s="80"/>
      <c r="V61" s="80"/>
      <c r="W61" s="80"/>
      <c r="X61" s="45"/>
      <c r="Y61" s="57" t="s">
        <v>15</v>
      </c>
      <c r="Z61" s="57"/>
      <c r="AA61" s="57"/>
      <c r="AB61" s="57"/>
      <c r="AC61" s="57"/>
      <c r="AD61" s="57" t="s">
        <v>35</v>
      </c>
      <c r="AE61" s="57"/>
      <c r="AF61" s="57"/>
      <c r="AG61" s="57"/>
      <c r="AH61" s="57"/>
      <c r="AI61" s="57" t="s">
        <v>21</v>
      </c>
      <c r="AJ61" s="57"/>
      <c r="AK61" s="57"/>
      <c r="AL61" s="57"/>
      <c r="AM61" s="57"/>
      <c r="AN61" s="57" t="s">
        <v>36</v>
      </c>
      <c r="AO61" s="57"/>
      <c r="AP61" s="57"/>
      <c r="AQ61" s="57"/>
      <c r="AR61" s="57"/>
      <c r="AS61" s="57" t="s">
        <v>16</v>
      </c>
      <c r="AT61" s="57"/>
      <c r="AU61" s="57"/>
      <c r="AV61" s="57"/>
      <c r="AW61" s="57"/>
      <c r="AX61" s="57" t="s">
        <v>21</v>
      </c>
      <c r="AY61" s="57"/>
      <c r="AZ61" s="57"/>
      <c r="BA61" s="57"/>
      <c r="BB61" s="57"/>
      <c r="BC61" s="57" t="s">
        <v>38</v>
      </c>
      <c r="BD61" s="57"/>
      <c r="BE61" s="57"/>
      <c r="BF61" s="57"/>
      <c r="BG61" s="57"/>
      <c r="BH61" s="57" t="s">
        <v>38</v>
      </c>
      <c r="BI61" s="57"/>
      <c r="BJ61" s="57"/>
      <c r="BK61" s="57"/>
      <c r="BL61" s="57"/>
      <c r="BM61" s="95" t="s">
        <v>21</v>
      </c>
      <c r="BN61" s="95"/>
      <c r="BO61" s="95"/>
      <c r="BP61" s="95"/>
      <c r="BQ61" s="95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72">
        <v>0</v>
      </c>
      <c r="B62" s="72"/>
      <c r="C62" s="96" t="s">
        <v>71</v>
      </c>
      <c r="D62" s="96"/>
      <c r="E62" s="96"/>
      <c r="F62" s="96"/>
      <c r="G62" s="96"/>
      <c r="H62" s="96"/>
      <c r="I62" s="96"/>
      <c r="J62" s="96" t="s">
        <v>72</v>
      </c>
      <c r="K62" s="96"/>
      <c r="L62" s="96"/>
      <c r="M62" s="96"/>
      <c r="N62" s="96"/>
      <c r="O62" s="96" t="s">
        <v>72</v>
      </c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38.25" customHeight="1" x14ac:dyDescent="0.2">
      <c r="A63" s="40">
        <v>1</v>
      </c>
      <c r="B63" s="40"/>
      <c r="C63" s="104" t="s">
        <v>166</v>
      </c>
      <c r="D63" s="67"/>
      <c r="E63" s="67"/>
      <c r="F63" s="67"/>
      <c r="G63" s="67"/>
      <c r="H63" s="67"/>
      <c r="I63" s="68"/>
      <c r="J63" s="105" t="s">
        <v>74</v>
      </c>
      <c r="K63" s="105"/>
      <c r="L63" s="105"/>
      <c r="M63" s="105"/>
      <c r="N63" s="105"/>
      <c r="O63" s="105" t="s">
        <v>123</v>
      </c>
      <c r="P63" s="105"/>
      <c r="Q63" s="105"/>
      <c r="R63" s="105"/>
      <c r="S63" s="105"/>
      <c r="T63" s="105"/>
      <c r="U63" s="105"/>
      <c r="V63" s="105"/>
      <c r="W63" s="105"/>
      <c r="X63" s="105"/>
      <c r="Y63" s="106">
        <v>1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f t="shared" ref="AI63:AI69" si="0">Y63+AD63</f>
        <v>1</v>
      </c>
      <c r="AJ63" s="106"/>
      <c r="AK63" s="106"/>
      <c r="AL63" s="106"/>
      <c r="AM63" s="106"/>
      <c r="AN63" s="106">
        <v>1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94">
        <f t="shared" ref="AX63:AX69" si="1">AN63+AS63</f>
        <v>1</v>
      </c>
      <c r="AY63" s="94"/>
      <c r="AZ63" s="94"/>
      <c r="BA63" s="94"/>
      <c r="BB63" s="94"/>
      <c r="BC63" s="94">
        <f t="shared" ref="BC63:BC69" si="2">AN63-Y63</f>
        <v>0</v>
      </c>
      <c r="BD63" s="94"/>
      <c r="BE63" s="94"/>
      <c r="BF63" s="94"/>
      <c r="BG63" s="94"/>
      <c r="BH63" s="94">
        <f t="shared" ref="BH63:BH69" si="3">AS63-AD63</f>
        <v>0</v>
      </c>
      <c r="BI63" s="94"/>
      <c r="BJ63" s="94"/>
      <c r="BK63" s="94"/>
      <c r="BL63" s="94"/>
      <c r="BM63" s="94">
        <f t="shared" ref="BM63:BM69" si="4">BC63+BH63</f>
        <v>0</v>
      </c>
      <c r="BN63" s="94"/>
      <c r="BO63" s="94"/>
      <c r="BP63" s="94"/>
      <c r="BQ63" s="94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 x14ac:dyDescent="0.2">
      <c r="A64" s="40">
        <v>0</v>
      </c>
      <c r="B64" s="40"/>
      <c r="C64" s="104" t="s">
        <v>167</v>
      </c>
      <c r="D64" s="67"/>
      <c r="E64" s="67"/>
      <c r="F64" s="67"/>
      <c r="G64" s="67"/>
      <c r="H64" s="67"/>
      <c r="I64" s="68"/>
      <c r="J64" s="105" t="s">
        <v>74</v>
      </c>
      <c r="K64" s="105"/>
      <c r="L64" s="105"/>
      <c r="M64" s="105"/>
      <c r="N64" s="105"/>
      <c r="O64" s="104" t="s">
        <v>75</v>
      </c>
      <c r="P64" s="67"/>
      <c r="Q64" s="67"/>
      <c r="R64" s="67"/>
      <c r="S64" s="67"/>
      <c r="T64" s="67"/>
      <c r="U64" s="67"/>
      <c r="V64" s="67"/>
      <c r="W64" s="67"/>
      <c r="X64" s="68"/>
      <c r="Y64" s="106">
        <v>5.16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 t="shared" si="0"/>
        <v>5.16</v>
      </c>
      <c r="AJ64" s="106"/>
      <c r="AK64" s="106"/>
      <c r="AL64" s="106"/>
      <c r="AM64" s="106"/>
      <c r="AN64" s="106">
        <v>5.16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94">
        <f t="shared" si="1"/>
        <v>5.16</v>
      </c>
      <c r="AY64" s="94"/>
      <c r="AZ64" s="94"/>
      <c r="BA64" s="94"/>
      <c r="BB64" s="94"/>
      <c r="BC64" s="94">
        <f t="shared" si="2"/>
        <v>0</v>
      </c>
      <c r="BD64" s="94"/>
      <c r="BE64" s="94"/>
      <c r="BF64" s="94"/>
      <c r="BG64" s="94"/>
      <c r="BH64" s="94">
        <f t="shared" si="3"/>
        <v>0</v>
      </c>
      <c r="BI64" s="94"/>
      <c r="BJ64" s="94"/>
      <c r="BK64" s="94"/>
      <c r="BL64" s="94"/>
      <c r="BM64" s="94">
        <f t="shared" si="4"/>
        <v>0</v>
      </c>
      <c r="BN64" s="94"/>
      <c r="BO64" s="94"/>
      <c r="BP64" s="94"/>
      <c r="BQ64" s="94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51" customHeight="1" x14ac:dyDescent="0.2">
      <c r="A65" s="40">
        <v>2</v>
      </c>
      <c r="B65" s="40"/>
      <c r="C65" s="104" t="s">
        <v>168</v>
      </c>
      <c r="D65" s="67"/>
      <c r="E65" s="67"/>
      <c r="F65" s="67"/>
      <c r="G65" s="67"/>
      <c r="H65" s="67"/>
      <c r="I65" s="68"/>
      <c r="J65" s="105" t="s">
        <v>74</v>
      </c>
      <c r="K65" s="105"/>
      <c r="L65" s="105"/>
      <c r="M65" s="105"/>
      <c r="N65" s="105"/>
      <c r="O65" s="104" t="s">
        <v>123</v>
      </c>
      <c r="P65" s="67"/>
      <c r="Q65" s="67"/>
      <c r="R65" s="67"/>
      <c r="S65" s="67"/>
      <c r="T65" s="67"/>
      <c r="U65" s="67"/>
      <c r="V65" s="67"/>
      <c r="W65" s="67"/>
      <c r="X65" s="68"/>
      <c r="Y65" s="106">
        <v>0.75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 t="shared" si="0"/>
        <v>0.75</v>
      </c>
      <c r="AJ65" s="106"/>
      <c r="AK65" s="106"/>
      <c r="AL65" s="106"/>
      <c r="AM65" s="106"/>
      <c r="AN65" s="106">
        <v>0.75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94">
        <f t="shared" si="1"/>
        <v>0.75</v>
      </c>
      <c r="AY65" s="94"/>
      <c r="AZ65" s="94"/>
      <c r="BA65" s="94"/>
      <c r="BB65" s="94"/>
      <c r="BC65" s="94">
        <f t="shared" si="2"/>
        <v>0</v>
      </c>
      <c r="BD65" s="94"/>
      <c r="BE65" s="94"/>
      <c r="BF65" s="94"/>
      <c r="BG65" s="94"/>
      <c r="BH65" s="94">
        <f t="shared" si="3"/>
        <v>0</v>
      </c>
      <c r="BI65" s="94"/>
      <c r="BJ65" s="94"/>
      <c r="BK65" s="94"/>
      <c r="BL65" s="94"/>
      <c r="BM65" s="94">
        <f t="shared" si="4"/>
        <v>0</v>
      </c>
      <c r="BN65" s="94"/>
      <c r="BO65" s="94"/>
      <c r="BP65" s="94"/>
      <c r="BQ65" s="9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38.25" customHeight="1" x14ac:dyDescent="0.2">
      <c r="A66" s="40">
        <v>3</v>
      </c>
      <c r="B66" s="40"/>
      <c r="C66" s="104" t="s">
        <v>169</v>
      </c>
      <c r="D66" s="67"/>
      <c r="E66" s="67"/>
      <c r="F66" s="67"/>
      <c r="G66" s="67"/>
      <c r="H66" s="67"/>
      <c r="I66" s="68"/>
      <c r="J66" s="105" t="s">
        <v>74</v>
      </c>
      <c r="K66" s="105"/>
      <c r="L66" s="105"/>
      <c r="M66" s="105"/>
      <c r="N66" s="105"/>
      <c r="O66" s="104" t="s">
        <v>159</v>
      </c>
      <c r="P66" s="67"/>
      <c r="Q66" s="67"/>
      <c r="R66" s="67"/>
      <c r="S66" s="67"/>
      <c r="T66" s="67"/>
      <c r="U66" s="67"/>
      <c r="V66" s="67"/>
      <c r="W66" s="67"/>
      <c r="X66" s="68"/>
      <c r="Y66" s="106">
        <v>1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 t="shared" si="0"/>
        <v>1</v>
      </c>
      <c r="AJ66" s="106"/>
      <c r="AK66" s="106"/>
      <c r="AL66" s="106"/>
      <c r="AM66" s="106"/>
      <c r="AN66" s="106">
        <v>1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94">
        <f t="shared" si="1"/>
        <v>1</v>
      </c>
      <c r="AY66" s="94"/>
      <c r="AZ66" s="94"/>
      <c r="BA66" s="94"/>
      <c r="BB66" s="94"/>
      <c r="BC66" s="94">
        <f t="shared" si="2"/>
        <v>0</v>
      </c>
      <c r="BD66" s="94"/>
      <c r="BE66" s="94"/>
      <c r="BF66" s="94"/>
      <c r="BG66" s="94"/>
      <c r="BH66" s="94">
        <f t="shared" si="3"/>
        <v>0</v>
      </c>
      <c r="BI66" s="94"/>
      <c r="BJ66" s="94"/>
      <c r="BK66" s="94"/>
      <c r="BL66" s="94"/>
      <c r="BM66" s="94">
        <f t="shared" si="4"/>
        <v>0</v>
      </c>
      <c r="BN66" s="94"/>
      <c r="BO66" s="94"/>
      <c r="BP66" s="94"/>
      <c r="BQ66" s="9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15.75" customHeight="1" x14ac:dyDescent="0.2">
      <c r="A67" s="40">
        <v>4</v>
      </c>
      <c r="B67" s="40"/>
      <c r="C67" s="104" t="s">
        <v>170</v>
      </c>
      <c r="D67" s="67"/>
      <c r="E67" s="67"/>
      <c r="F67" s="67"/>
      <c r="G67" s="67"/>
      <c r="H67" s="67"/>
      <c r="I67" s="68"/>
      <c r="J67" s="105" t="s">
        <v>74</v>
      </c>
      <c r="K67" s="105"/>
      <c r="L67" s="105"/>
      <c r="M67" s="105"/>
      <c r="N67" s="105"/>
      <c r="O67" s="104" t="s">
        <v>159</v>
      </c>
      <c r="P67" s="67"/>
      <c r="Q67" s="67"/>
      <c r="R67" s="67"/>
      <c r="S67" s="67"/>
      <c r="T67" s="67"/>
      <c r="U67" s="67"/>
      <c r="V67" s="67"/>
      <c r="W67" s="67"/>
      <c r="X67" s="68"/>
      <c r="Y67" s="106">
        <v>5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 t="shared" si="0"/>
        <v>5</v>
      </c>
      <c r="AJ67" s="106"/>
      <c r="AK67" s="106"/>
      <c r="AL67" s="106"/>
      <c r="AM67" s="106"/>
      <c r="AN67" s="106">
        <v>5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94">
        <f t="shared" si="1"/>
        <v>5</v>
      </c>
      <c r="AY67" s="94"/>
      <c r="AZ67" s="94"/>
      <c r="BA67" s="94"/>
      <c r="BB67" s="94"/>
      <c r="BC67" s="94">
        <f t="shared" si="2"/>
        <v>0</v>
      </c>
      <c r="BD67" s="94"/>
      <c r="BE67" s="94"/>
      <c r="BF67" s="94"/>
      <c r="BG67" s="94"/>
      <c r="BH67" s="94">
        <f t="shared" si="3"/>
        <v>0</v>
      </c>
      <c r="BI67" s="94"/>
      <c r="BJ67" s="94"/>
      <c r="BK67" s="94"/>
      <c r="BL67" s="94"/>
      <c r="BM67" s="94">
        <f t="shared" si="4"/>
        <v>0</v>
      </c>
      <c r="BN67" s="94"/>
      <c r="BO67" s="94"/>
      <c r="BP67" s="94"/>
      <c r="BQ67" s="9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51" customHeight="1" x14ac:dyDescent="0.2">
      <c r="A68" s="40">
        <v>5</v>
      </c>
      <c r="B68" s="40"/>
      <c r="C68" s="104" t="s">
        <v>171</v>
      </c>
      <c r="D68" s="67"/>
      <c r="E68" s="67"/>
      <c r="F68" s="67"/>
      <c r="G68" s="67"/>
      <c r="H68" s="67"/>
      <c r="I68" s="68"/>
      <c r="J68" s="105" t="s">
        <v>77</v>
      </c>
      <c r="K68" s="105"/>
      <c r="L68" s="105"/>
      <c r="M68" s="105"/>
      <c r="N68" s="105"/>
      <c r="O68" s="104" t="s">
        <v>110</v>
      </c>
      <c r="P68" s="67"/>
      <c r="Q68" s="67"/>
      <c r="R68" s="67"/>
      <c r="S68" s="67"/>
      <c r="T68" s="67"/>
      <c r="U68" s="67"/>
      <c r="V68" s="67"/>
      <c r="W68" s="67"/>
      <c r="X68" s="68"/>
      <c r="Y68" s="106">
        <v>592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 t="shared" si="0"/>
        <v>592</v>
      </c>
      <c r="AJ68" s="106"/>
      <c r="AK68" s="106"/>
      <c r="AL68" s="106"/>
      <c r="AM68" s="106"/>
      <c r="AN68" s="106">
        <v>592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94">
        <f t="shared" si="1"/>
        <v>592</v>
      </c>
      <c r="AY68" s="94"/>
      <c r="AZ68" s="94"/>
      <c r="BA68" s="94"/>
      <c r="BB68" s="94"/>
      <c r="BC68" s="94">
        <f t="shared" si="2"/>
        <v>0</v>
      </c>
      <c r="BD68" s="94"/>
      <c r="BE68" s="94"/>
      <c r="BF68" s="94"/>
      <c r="BG68" s="94"/>
      <c r="BH68" s="94">
        <f t="shared" si="3"/>
        <v>0</v>
      </c>
      <c r="BI68" s="94"/>
      <c r="BJ68" s="94"/>
      <c r="BK68" s="94"/>
      <c r="BL68" s="94"/>
      <c r="BM68" s="94">
        <f t="shared" si="4"/>
        <v>0</v>
      </c>
      <c r="BN68" s="94"/>
      <c r="BO68" s="94"/>
      <c r="BP68" s="94"/>
      <c r="BQ68" s="9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63.75" customHeight="1" x14ac:dyDescent="0.2">
      <c r="A69" s="40">
        <v>6</v>
      </c>
      <c r="B69" s="40"/>
      <c r="C69" s="104" t="s">
        <v>172</v>
      </c>
      <c r="D69" s="67"/>
      <c r="E69" s="67"/>
      <c r="F69" s="67"/>
      <c r="G69" s="67"/>
      <c r="H69" s="67"/>
      <c r="I69" s="68"/>
      <c r="J69" s="105" t="s">
        <v>77</v>
      </c>
      <c r="K69" s="105"/>
      <c r="L69" s="105"/>
      <c r="M69" s="105"/>
      <c r="N69" s="105"/>
      <c r="O69" s="104" t="s">
        <v>110</v>
      </c>
      <c r="P69" s="67"/>
      <c r="Q69" s="67"/>
      <c r="R69" s="67"/>
      <c r="S69" s="67"/>
      <c r="T69" s="67"/>
      <c r="U69" s="67"/>
      <c r="V69" s="67"/>
      <c r="W69" s="67"/>
      <c r="X69" s="68"/>
      <c r="Y69" s="106">
        <v>0</v>
      </c>
      <c r="Z69" s="106"/>
      <c r="AA69" s="106"/>
      <c r="AB69" s="106"/>
      <c r="AC69" s="106"/>
      <c r="AD69" s="106">
        <v>10</v>
      </c>
      <c r="AE69" s="106"/>
      <c r="AF69" s="106"/>
      <c r="AG69" s="106"/>
      <c r="AH69" s="106"/>
      <c r="AI69" s="106">
        <f t="shared" si="0"/>
        <v>10</v>
      </c>
      <c r="AJ69" s="106"/>
      <c r="AK69" s="106"/>
      <c r="AL69" s="106"/>
      <c r="AM69" s="106"/>
      <c r="AN69" s="106">
        <v>0</v>
      </c>
      <c r="AO69" s="106"/>
      <c r="AP69" s="106"/>
      <c r="AQ69" s="106"/>
      <c r="AR69" s="106"/>
      <c r="AS69" s="106">
        <v>8</v>
      </c>
      <c r="AT69" s="106"/>
      <c r="AU69" s="106"/>
      <c r="AV69" s="106"/>
      <c r="AW69" s="106"/>
      <c r="AX69" s="94">
        <f t="shared" si="1"/>
        <v>8</v>
      </c>
      <c r="AY69" s="94"/>
      <c r="AZ69" s="94"/>
      <c r="BA69" s="94"/>
      <c r="BB69" s="94"/>
      <c r="BC69" s="94">
        <f t="shared" si="2"/>
        <v>0</v>
      </c>
      <c r="BD69" s="94"/>
      <c r="BE69" s="94"/>
      <c r="BF69" s="94"/>
      <c r="BG69" s="94"/>
      <c r="BH69" s="94">
        <f t="shared" si="3"/>
        <v>-2</v>
      </c>
      <c r="BI69" s="94"/>
      <c r="BJ69" s="94"/>
      <c r="BK69" s="94"/>
      <c r="BL69" s="94"/>
      <c r="BM69" s="94">
        <f t="shared" si="4"/>
        <v>-2</v>
      </c>
      <c r="BN69" s="94"/>
      <c r="BO69" s="94"/>
      <c r="BP69" s="94"/>
      <c r="BQ69" s="9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9" customFormat="1" ht="15.75" x14ac:dyDescent="0.2">
      <c r="A70" s="72">
        <v>0</v>
      </c>
      <c r="B70" s="72"/>
      <c r="C70" s="107" t="s">
        <v>79</v>
      </c>
      <c r="D70" s="74"/>
      <c r="E70" s="74"/>
      <c r="F70" s="74"/>
      <c r="G70" s="74"/>
      <c r="H70" s="74"/>
      <c r="I70" s="75"/>
      <c r="J70" s="96" t="s">
        <v>72</v>
      </c>
      <c r="K70" s="96"/>
      <c r="L70" s="96"/>
      <c r="M70" s="96"/>
      <c r="N70" s="96"/>
      <c r="O70" s="107" t="s">
        <v>72</v>
      </c>
      <c r="P70" s="74"/>
      <c r="Q70" s="74"/>
      <c r="R70" s="74"/>
      <c r="S70" s="74"/>
      <c r="T70" s="74"/>
      <c r="U70" s="74"/>
      <c r="V70" s="74"/>
      <c r="W70" s="74"/>
      <c r="X70" s="7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ht="49.5" customHeight="1" x14ac:dyDescent="0.2">
      <c r="A71" s="40">
        <v>7</v>
      </c>
      <c r="B71" s="40"/>
      <c r="C71" s="104" t="s">
        <v>173</v>
      </c>
      <c r="D71" s="67"/>
      <c r="E71" s="67"/>
      <c r="F71" s="67"/>
      <c r="G71" s="67"/>
      <c r="H71" s="67"/>
      <c r="I71" s="68"/>
      <c r="J71" s="105" t="s">
        <v>132</v>
      </c>
      <c r="K71" s="105"/>
      <c r="L71" s="105"/>
      <c r="M71" s="105"/>
      <c r="N71" s="105"/>
      <c r="O71" s="104" t="s">
        <v>159</v>
      </c>
      <c r="P71" s="67"/>
      <c r="Q71" s="67"/>
      <c r="R71" s="67"/>
      <c r="S71" s="67"/>
      <c r="T71" s="67"/>
      <c r="U71" s="67"/>
      <c r="V71" s="67"/>
      <c r="W71" s="67"/>
      <c r="X71" s="68"/>
      <c r="Y71" s="106">
        <v>51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>Y71+AD71</f>
        <v>51</v>
      </c>
      <c r="AJ71" s="106"/>
      <c r="AK71" s="106"/>
      <c r="AL71" s="106"/>
      <c r="AM71" s="106"/>
      <c r="AN71" s="106">
        <v>51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94">
        <f>AN71+AS71</f>
        <v>51</v>
      </c>
      <c r="AY71" s="94"/>
      <c r="AZ71" s="94"/>
      <c r="BA71" s="94"/>
      <c r="BB71" s="94"/>
      <c r="BC71" s="94">
        <f>AN71-Y71</f>
        <v>0</v>
      </c>
      <c r="BD71" s="94"/>
      <c r="BE71" s="94"/>
      <c r="BF71" s="94"/>
      <c r="BG71" s="94"/>
      <c r="BH71" s="94">
        <f>AS71-AD71</f>
        <v>0</v>
      </c>
      <c r="BI71" s="94"/>
      <c r="BJ71" s="94"/>
      <c r="BK71" s="94"/>
      <c r="BL71" s="94"/>
      <c r="BM71" s="94">
        <f>BC71+BH71</f>
        <v>0</v>
      </c>
      <c r="BN71" s="94"/>
      <c r="BO71" s="94"/>
      <c r="BP71" s="94"/>
      <c r="BQ71" s="9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38.25" customHeight="1" x14ac:dyDescent="0.2">
      <c r="A72" s="40">
        <v>8</v>
      </c>
      <c r="B72" s="40"/>
      <c r="C72" s="104" t="s">
        <v>174</v>
      </c>
      <c r="D72" s="67"/>
      <c r="E72" s="67"/>
      <c r="F72" s="67"/>
      <c r="G72" s="67"/>
      <c r="H72" s="67"/>
      <c r="I72" s="68"/>
      <c r="J72" s="105" t="s">
        <v>132</v>
      </c>
      <c r="K72" s="105"/>
      <c r="L72" s="105"/>
      <c r="M72" s="105"/>
      <c r="N72" s="105"/>
      <c r="O72" s="104" t="s">
        <v>159</v>
      </c>
      <c r="P72" s="67"/>
      <c r="Q72" s="67"/>
      <c r="R72" s="67"/>
      <c r="S72" s="67"/>
      <c r="T72" s="67"/>
      <c r="U72" s="67"/>
      <c r="V72" s="67"/>
      <c r="W72" s="67"/>
      <c r="X72" s="68"/>
      <c r="Y72" s="106">
        <v>27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f>Y72+AD72</f>
        <v>27</v>
      </c>
      <c r="AJ72" s="106"/>
      <c r="AK72" s="106"/>
      <c r="AL72" s="106"/>
      <c r="AM72" s="106"/>
      <c r="AN72" s="106">
        <v>27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94">
        <f>AN72+AS72</f>
        <v>27</v>
      </c>
      <c r="AY72" s="94"/>
      <c r="AZ72" s="94"/>
      <c r="BA72" s="94"/>
      <c r="BB72" s="94"/>
      <c r="BC72" s="94">
        <f>AN72-Y72</f>
        <v>0</v>
      </c>
      <c r="BD72" s="94"/>
      <c r="BE72" s="94"/>
      <c r="BF72" s="94"/>
      <c r="BG72" s="94"/>
      <c r="BH72" s="94">
        <f>AS72-AD72</f>
        <v>0</v>
      </c>
      <c r="BI72" s="94"/>
      <c r="BJ72" s="94"/>
      <c r="BK72" s="94"/>
      <c r="BL72" s="94"/>
      <c r="BM72" s="94">
        <f>BC72+BH72</f>
        <v>0</v>
      </c>
      <c r="BN72" s="94"/>
      <c r="BO72" s="94"/>
      <c r="BP72" s="94"/>
      <c r="BQ72" s="94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19" customFormat="1" ht="15.75" x14ac:dyDescent="0.2">
      <c r="A73" s="72">
        <v>0</v>
      </c>
      <c r="B73" s="72"/>
      <c r="C73" s="107" t="s">
        <v>85</v>
      </c>
      <c r="D73" s="74"/>
      <c r="E73" s="74"/>
      <c r="F73" s="74"/>
      <c r="G73" s="74"/>
      <c r="H73" s="74"/>
      <c r="I73" s="75"/>
      <c r="J73" s="96" t="s">
        <v>72</v>
      </c>
      <c r="K73" s="96"/>
      <c r="L73" s="96"/>
      <c r="M73" s="96"/>
      <c r="N73" s="96"/>
      <c r="O73" s="107" t="s">
        <v>72</v>
      </c>
      <c r="P73" s="74"/>
      <c r="Q73" s="74"/>
      <c r="R73" s="74"/>
      <c r="S73" s="74"/>
      <c r="T73" s="74"/>
      <c r="U73" s="74"/>
      <c r="V73" s="74"/>
      <c r="W73" s="74"/>
      <c r="X73" s="7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21"/>
      <c r="BS73" s="21"/>
      <c r="BT73" s="21"/>
      <c r="BU73" s="21"/>
      <c r="BV73" s="21"/>
      <c r="BW73" s="21"/>
      <c r="BX73" s="21"/>
      <c r="BY73" s="21"/>
      <c r="BZ73" s="22"/>
    </row>
    <row r="74" spans="1:78" ht="38.25" customHeight="1" x14ac:dyDescent="0.2">
      <c r="A74" s="40">
        <v>9</v>
      </c>
      <c r="B74" s="40"/>
      <c r="C74" s="104" t="s">
        <v>175</v>
      </c>
      <c r="D74" s="67"/>
      <c r="E74" s="67"/>
      <c r="F74" s="67"/>
      <c r="G74" s="67"/>
      <c r="H74" s="67"/>
      <c r="I74" s="68"/>
      <c r="J74" s="105" t="s">
        <v>132</v>
      </c>
      <c r="K74" s="105"/>
      <c r="L74" s="105"/>
      <c r="M74" s="105"/>
      <c r="N74" s="105"/>
      <c r="O74" s="104" t="s">
        <v>78</v>
      </c>
      <c r="P74" s="67"/>
      <c r="Q74" s="67"/>
      <c r="R74" s="67"/>
      <c r="S74" s="67"/>
      <c r="T74" s="67"/>
      <c r="U74" s="67"/>
      <c r="V74" s="67"/>
      <c r="W74" s="67"/>
      <c r="X74" s="68"/>
      <c r="Y74" s="106">
        <v>9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f>Y74+AD74</f>
        <v>9</v>
      </c>
      <c r="AJ74" s="106"/>
      <c r="AK74" s="106"/>
      <c r="AL74" s="106"/>
      <c r="AM74" s="106"/>
      <c r="AN74" s="106">
        <v>9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94">
        <f>AN74+AS74</f>
        <v>9</v>
      </c>
      <c r="AY74" s="94"/>
      <c r="AZ74" s="94"/>
      <c r="BA74" s="94"/>
      <c r="BB74" s="94"/>
      <c r="BC74" s="94">
        <f>AN74-Y74</f>
        <v>0</v>
      </c>
      <c r="BD74" s="94"/>
      <c r="BE74" s="94"/>
      <c r="BF74" s="94"/>
      <c r="BG74" s="94"/>
      <c r="BH74" s="94">
        <f>AS74-AD74</f>
        <v>0</v>
      </c>
      <c r="BI74" s="94"/>
      <c r="BJ74" s="94"/>
      <c r="BK74" s="94"/>
      <c r="BL74" s="94"/>
      <c r="BM74" s="94">
        <f>BC74+BH74</f>
        <v>0</v>
      </c>
      <c r="BN74" s="94"/>
      <c r="BO74" s="94"/>
      <c r="BP74" s="94"/>
      <c r="BQ74" s="94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19" customFormat="1" ht="15.75" x14ac:dyDescent="0.2">
      <c r="A75" s="72">
        <v>0</v>
      </c>
      <c r="B75" s="72"/>
      <c r="C75" s="107" t="s">
        <v>91</v>
      </c>
      <c r="D75" s="74"/>
      <c r="E75" s="74"/>
      <c r="F75" s="74"/>
      <c r="G75" s="74"/>
      <c r="H75" s="74"/>
      <c r="I75" s="75"/>
      <c r="J75" s="96" t="s">
        <v>72</v>
      </c>
      <c r="K75" s="96"/>
      <c r="L75" s="96"/>
      <c r="M75" s="96"/>
      <c r="N75" s="96"/>
      <c r="O75" s="107" t="s">
        <v>72</v>
      </c>
      <c r="P75" s="74"/>
      <c r="Q75" s="74"/>
      <c r="R75" s="74"/>
      <c r="S75" s="74"/>
      <c r="T75" s="74"/>
      <c r="U75" s="74"/>
      <c r="V75" s="74"/>
      <c r="W75" s="74"/>
      <c r="X75" s="7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21"/>
      <c r="BS75" s="21"/>
      <c r="BT75" s="21"/>
      <c r="BU75" s="21"/>
      <c r="BV75" s="21"/>
      <c r="BW75" s="21"/>
      <c r="BX75" s="21"/>
      <c r="BY75" s="21"/>
      <c r="BZ75" s="22"/>
    </row>
    <row r="76" spans="1:78" ht="178.5" customHeight="1" x14ac:dyDescent="0.2">
      <c r="A76" s="40">
        <v>11</v>
      </c>
      <c r="B76" s="40"/>
      <c r="C76" s="104" t="s">
        <v>176</v>
      </c>
      <c r="D76" s="67"/>
      <c r="E76" s="67"/>
      <c r="F76" s="67"/>
      <c r="G76" s="67"/>
      <c r="H76" s="67"/>
      <c r="I76" s="68"/>
      <c r="J76" s="105" t="s">
        <v>93</v>
      </c>
      <c r="K76" s="105"/>
      <c r="L76" s="105"/>
      <c r="M76" s="105"/>
      <c r="N76" s="105"/>
      <c r="O76" s="104" t="s">
        <v>78</v>
      </c>
      <c r="P76" s="67"/>
      <c r="Q76" s="67"/>
      <c r="R76" s="67"/>
      <c r="S76" s="67"/>
      <c r="T76" s="67"/>
      <c r="U76" s="67"/>
      <c r="V76" s="67"/>
      <c r="W76" s="67"/>
      <c r="X76" s="68"/>
      <c r="Y76" s="106">
        <v>10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f>Y76+AD76</f>
        <v>10</v>
      </c>
      <c r="AJ76" s="106"/>
      <c r="AK76" s="106"/>
      <c r="AL76" s="106"/>
      <c r="AM76" s="106"/>
      <c r="AN76" s="106">
        <v>10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94">
        <f>AN76+AS76</f>
        <v>10</v>
      </c>
      <c r="AY76" s="94"/>
      <c r="AZ76" s="94"/>
      <c r="BA76" s="94"/>
      <c r="BB76" s="94"/>
      <c r="BC76" s="94">
        <f>AN76-Y76</f>
        <v>0</v>
      </c>
      <c r="BD76" s="94"/>
      <c r="BE76" s="94"/>
      <c r="BF76" s="94"/>
      <c r="BG76" s="94"/>
      <c r="BH76" s="94">
        <f>AS76-AD76</f>
        <v>0</v>
      </c>
      <c r="BI76" s="94"/>
      <c r="BJ76" s="94"/>
      <c r="BK76" s="94"/>
      <c r="BL76" s="94"/>
      <c r="BM76" s="94">
        <f>BC76+BH76</f>
        <v>0</v>
      </c>
      <c r="BN76" s="94"/>
      <c r="BO76" s="94"/>
      <c r="BP76" s="94"/>
      <c r="BQ76" s="94"/>
      <c r="BR76" s="11"/>
      <c r="BS76" s="11"/>
      <c r="BT76" s="11"/>
      <c r="BU76" s="11"/>
      <c r="BV76" s="11"/>
      <c r="BW76" s="11"/>
      <c r="BX76" s="11"/>
      <c r="BY76" s="11"/>
      <c r="BZ76" s="9"/>
    </row>
    <row r="78" spans="1:78" ht="15.95" customHeight="1" x14ac:dyDescent="0.2">
      <c r="A78" s="52" t="s">
        <v>56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79" spans="1:78" ht="15.95" customHeight="1" x14ac:dyDescent="0.2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</row>
    <row r="80" spans="1:78" ht="15.7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64" ht="15.75" hidden="1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42" customHeight="1" x14ac:dyDescent="0.2">
      <c r="A82" s="99" t="s">
        <v>413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3"/>
      <c r="AO82" s="3"/>
      <c r="AP82" s="102" t="s">
        <v>416</v>
      </c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</row>
    <row r="83" spans="1:64" x14ac:dyDescent="0.2">
      <c r="W83" s="98" t="s">
        <v>12</v>
      </c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4"/>
      <c r="AO83" s="4"/>
      <c r="AP83" s="98" t="s">
        <v>13</v>
      </c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</row>
    <row r="84" spans="1:64" ht="11.25" customHeight="1" x14ac:dyDescent="0.2"/>
    <row r="85" spans="1:64" hidden="1" x14ac:dyDescent="0.2"/>
    <row r="86" spans="1:64" ht="15.95" customHeight="1" x14ac:dyDescent="0.2">
      <c r="A86" s="99" t="s">
        <v>413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3"/>
      <c r="AO86" s="3"/>
      <c r="AP86" s="102" t="s">
        <v>416</v>
      </c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</row>
    <row r="87" spans="1:64" x14ac:dyDescent="0.2">
      <c r="W87" s="98" t="s">
        <v>12</v>
      </c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4"/>
      <c r="AO87" s="4"/>
      <c r="AP87" s="98" t="s">
        <v>13</v>
      </c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</row>
  </sheetData>
  <mergeCells count="401">
    <mergeCell ref="AX76:BB76"/>
    <mergeCell ref="BC76:BG76"/>
    <mergeCell ref="BH76:BL76"/>
    <mergeCell ref="BM76:BQ76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I73:AM73"/>
    <mergeCell ref="AN73:AR73"/>
    <mergeCell ref="AS73:AW73"/>
    <mergeCell ref="AX73:BB73"/>
    <mergeCell ref="BC73:BG73"/>
    <mergeCell ref="BH73:BL73"/>
    <mergeCell ref="A72:B72"/>
    <mergeCell ref="C72:I72"/>
    <mergeCell ref="J72:N72"/>
    <mergeCell ref="O72:X72"/>
    <mergeCell ref="Y72:AC72"/>
    <mergeCell ref="AD72:AH72"/>
    <mergeCell ref="AI72:AM72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I71:AM71"/>
    <mergeCell ref="AN71:AR71"/>
    <mergeCell ref="AS71:AW71"/>
    <mergeCell ref="AX71:BB71"/>
    <mergeCell ref="BC71:BG71"/>
    <mergeCell ref="BH71:BL71"/>
    <mergeCell ref="A70:B70"/>
    <mergeCell ref="C70:I70"/>
    <mergeCell ref="J70:N70"/>
    <mergeCell ref="O70:X70"/>
    <mergeCell ref="Y70:AC70"/>
    <mergeCell ref="Y68:AC68"/>
    <mergeCell ref="AD68:AH68"/>
    <mergeCell ref="AI68:AM68"/>
    <mergeCell ref="AN68:AR68"/>
    <mergeCell ref="AS68:AW68"/>
    <mergeCell ref="AN72:AR72"/>
    <mergeCell ref="AS72:AW72"/>
    <mergeCell ref="AX70:BB70"/>
    <mergeCell ref="BC70:BG70"/>
    <mergeCell ref="AX72:BB72"/>
    <mergeCell ref="BC72:BG72"/>
    <mergeCell ref="AD70:AH70"/>
    <mergeCell ref="AI70:AM70"/>
    <mergeCell ref="AN70:AR70"/>
    <mergeCell ref="AS70:AW70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  <mergeCell ref="A68:B68"/>
    <mergeCell ref="C68:I68"/>
    <mergeCell ref="J68:N68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D46:BH46"/>
    <mergeCell ref="A64:B64"/>
    <mergeCell ref="C64:I64"/>
    <mergeCell ref="J64:N64"/>
    <mergeCell ref="O64:X64"/>
    <mergeCell ref="Y64:AC64"/>
    <mergeCell ref="AD64:AH64"/>
    <mergeCell ref="AI64:AM64"/>
    <mergeCell ref="A63:B63"/>
    <mergeCell ref="C63:I63"/>
    <mergeCell ref="J63:N63"/>
    <mergeCell ref="O63:X63"/>
    <mergeCell ref="Y63:AC63"/>
    <mergeCell ref="AD63:AH63"/>
    <mergeCell ref="AN64:AR64"/>
    <mergeCell ref="AS64:AW64"/>
    <mergeCell ref="AX64:BB64"/>
    <mergeCell ref="BC64:BG64"/>
    <mergeCell ref="BH64:BL64"/>
    <mergeCell ref="BC63:BG63"/>
    <mergeCell ref="BH63:BL63"/>
    <mergeCell ref="AX62:BB62"/>
    <mergeCell ref="BC62:BG62"/>
    <mergeCell ref="BH62:BL62"/>
    <mergeCell ref="A62:B62"/>
    <mergeCell ref="C62:I62"/>
    <mergeCell ref="J62:N62"/>
    <mergeCell ref="W87:AM87"/>
    <mergeCell ref="AP87:BH87"/>
    <mergeCell ref="A82:V82"/>
    <mergeCell ref="W82:AM82"/>
    <mergeCell ref="AP82:BH82"/>
    <mergeCell ref="W83:AM83"/>
    <mergeCell ref="AP83:BH83"/>
    <mergeCell ref="A86:V86"/>
    <mergeCell ref="W86:AM86"/>
    <mergeCell ref="AP86:BH86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O68:X68"/>
    <mergeCell ref="AX60:BB60"/>
    <mergeCell ref="BC60:BG60"/>
    <mergeCell ref="BH60:BL60"/>
    <mergeCell ref="BM62:BQ62"/>
    <mergeCell ref="A78:BL78"/>
    <mergeCell ref="A79:BL79"/>
    <mergeCell ref="AI63:AM63"/>
    <mergeCell ref="AN63:AR63"/>
    <mergeCell ref="AS63:AW63"/>
    <mergeCell ref="AX63:BB63"/>
    <mergeCell ref="BM64:BQ64"/>
    <mergeCell ref="BM63:BQ63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Y60:AC60"/>
    <mergeCell ref="AD60:AH60"/>
    <mergeCell ref="AI60:AM60"/>
    <mergeCell ref="AN60:AR60"/>
    <mergeCell ref="AS60:AW60"/>
    <mergeCell ref="O62:X62"/>
    <mergeCell ref="Y62:AC62"/>
    <mergeCell ref="AD62:AH62"/>
    <mergeCell ref="AI62:AM62"/>
    <mergeCell ref="AN62:AR62"/>
    <mergeCell ref="AS62:AW62"/>
    <mergeCell ref="A54:P54"/>
    <mergeCell ref="Q54:U54"/>
    <mergeCell ref="V54:Z54"/>
    <mergeCell ref="AA54:AF54"/>
    <mergeCell ref="AG54:AK54"/>
    <mergeCell ref="AL54:AP54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I61:AM61"/>
    <mergeCell ref="AN61:AR6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Q54:AV54"/>
    <mergeCell ref="AW54:BA54"/>
    <mergeCell ref="BB54:BF54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4:BL54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4:AY44"/>
    <mergeCell ref="AZ44:BC44"/>
    <mergeCell ref="BD44:BH44"/>
    <mergeCell ref="BI44:BM44"/>
    <mergeCell ref="BN44:BQ44"/>
    <mergeCell ref="A48:BL48"/>
    <mergeCell ref="A45:B45"/>
    <mergeCell ref="A44:B44"/>
    <mergeCell ref="C44:Z44"/>
    <mergeCell ref="AA44:AE44"/>
    <mergeCell ref="AF44:AJ44"/>
    <mergeCell ref="AK44:AO44"/>
    <mergeCell ref="AP44:AT44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275" priority="31" stopIfTrue="1" operator="equal">
      <formula>$C61</formula>
    </cfRule>
  </conditionalFormatting>
  <conditionalFormatting sqref="A62:B62">
    <cfRule type="cellIs" dxfId="274" priority="32" stopIfTrue="1" operator="equal">
      <formula>0</formula>
    </cfRule>
  </conditionalFormatting>
  <conditionalFormatting sqref="C63">
    <cfRule type="cellIs" dxfId="273" priority="29" stopIfTrue="1" operator="equal">
      <formula>$C62</formula>
    </cfRule>
  </conditionalFormatting>
  <conditionalFormatting sqref="A63:B63">
    <cfRule type="cellIs" dxfId="272" priority="30" stopIfTrue="1" operator="equal">
      <formula>0</formula>
    </cfRule>
  </conditionalFormatting>
  <conditionalFormatting sqref="C64">
    <cfRule type="cellIs" dxfId="271" priority="27" stopIfTrue="1" operator="equal">
      <formula>$C63</formula>
    </cfRule>
  </conditionalFormatting>
  <conditionalFormatting sqref="A64:B64">
    <cfRule type="cellIs" dxfId="270" priority="28" stopIfTrue="1" operator="equal">
      <formula>0</formula>
    </cfRule>
  </conditionalFormatting>
  <conditionalFormatting sqref="C65">
    <cfRule type="cellIs" dxfId="269" priority="25" stopIfTrue="1" operator="equal">
      <formula>$C64</formula>
    </cfRule>
  </conditionalFormatting>
  <conditionalFormatting sqref="A65:B65">
    <cfRule type="cellIs" dxfId="268" priority="26" stopIfTrue="1" operator="equal">
      <formula>0</formula>
    </cfRule>
  </conditionalFormatting>
  <conditionalFormatting sqref="C66">
    <cfRule type="cellIs" dxfId="267" priority="23" stopIfTrue="1" operator="equal">
      <formula>$C65</formula>
    </cfRule>
  </conditionalFormatting>
  <conditionalFormatting sqref="A66:B66">
    <cfRule type="cellIs" dxfId="266" priority="24" stopIfTrue="1" operator="equal">
      <formula>0</formula>
    </cfRule>
  </conditionalFormatting>
  <conditionalFormatting sqref="C67">
    <cfRule type="cellIs" dxfId="265" priority="21" stopIfTrue="1" operator="equal">
      <formula>$C66</formula>
    </cfRule>
  </conditionalFormatting>
  <conditionalFormatting sqref="A67:B67">
    <cfRule type="cellIs" dxfId="264" priority="22" stopIfTrue="1" operator="equal">
      <formula>0</formula>
    </cfRule>
  </conditionalFormatting>
  <conditionalFormatting sqref="C68">
    <cfRule type="cellIs" dxfId="263" priority="19" stopIfTrue="1" operator="equal">
      <formula>$C67</formula>
    </cfRule>
  </conditionalFormatting>
  <conditionalFormatting sqref="A68:B68">
    <cfRule type="cellIs" dxfId="262" priority="20" stopIfTrue="1" operator="equal">
      <formula>0</formula>
    </cfRule>
  </conditionalFormatting>
  <conditionalFormatting sqref="C69">
    <cfRule type="cellIs" dxfId="261" priority="17" stopIfTrue="1" operator="equal">
      <formula>$C68</formula>
    </cfRule>
  </conditionalFormatting>
  <conditionalFormatting sqref="A69:B69">
    <cfRule type="cellIs" dxfId="260" priority="18" stopIfTrue="1" operator="equal">
      <formula>0</formula>
    </cfRule>
  </conditionalFormatting>
  <conditionalFormatting sqref="C70">
    <cfRule type="cellIs" dxfId="259" priority="15" stopIfTrue="1" operator="equal">
      <formula>$C69</formula>
    </cfRule>
  </conditionalFormatting>
  <conditionalFormatting sqref="A70:B70">
    <cfRule type="cellIs" dxfId="258" priority="16" stopIfTrue="1" operator="equal">
      <formula>0</formula>
    </cfRule>
  </conditionalFormatting>
  <conditionalFormatting sqref="C71">
    <cfRule type="cellIs" dxfId="257" priority="13" stopIfTrue="1" operator="equal">
      <formula>$C70</formula>
    </cfRule>
  </conditionalFormatting>
  <conditionalFormatting sqref="A71:B71">
    <cfRule type="cellIs" dxfId="256" priority="14" stopIfTrue="1" operator="equal">
      <formula>0</formula>
    </cfRule>
  </conditionalFormatting>
  <conditionalFormatting sqref="C72">
    <cfRule type="cellIs" dxfId="255" priority="11" stopIfTrue="1" operator="equal">
      <formula>$C71</formula>
    </cfRule>
  </conditionalFormatting>
  <conditionalFormatting sqref="A72:B72">
    <cfRule type="cellIs" dxfId="254" priority="12" stopIfTrue="1" operator="equal">
      <formula>0</formula>
    </cfRule>
  </conditionalFormatting>
  <conditionalFormatting sqref="C73">
    <cfRule type="cellIs" dxfId="253" priority="9" stopIfTrue="1" operator="equal">
      <formula>$C72</formula>
    </cfRule>
  </conditionalFormatting>
  <conditionalFormatting sqref="A73:B73">
    <cfRule type="cellIs" dxfId="252" priority="10" stopIfTrue="1" operator="equal">
      <formula>0</formula>
    </cfRule>
  </conditionalFormatting>
  <conditionalFormatting sqref="C74">
    <cfRule type="cellIs" dxfId="251" priority="7" stopIfTrue="1" operator="equal">
      <formula>$C73</formula>
    </cfRule>
  </conditionalFormatting>
  <conditionalFormatting sqref="A74:B74">
    <cfRule type="cellIs" dxfId="250" priority="8" stopIfTrue="1" operator="equal">
      <formula>0</formula>
    </cfRule>
  </conditionalFormatting>
  <conditionalFormatting sqref="C75">
    <cfRule type="cellIs" dxfId="249" priority="5" stopIfTrue="1" operator="equal">
      <formula>$C74</formula>
    </cfRule>
  </conditionalFormatting>
  <conditionalFormatting sqref="A75:B75">
    <cfRule type="cellIs" dxfId="248" priority="6" stopIfTrue="1" operator="equal">
      <formula>0</formula>
    </cfRule>
  </conditionalFormatting>
  <conditionalFormatting sqref="C76">
    <cfRule type="cellIs" dxfId="247" priority="3" stopIfTrue="1" operator="equal">
      <formula>$C75</formula>
    </cfRule>
  </conditionalFormatting>
  <conditionalFormatting sqref="A76:B76">
    <cfRule type="cellIs" dxfId="24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6"/>
  <sheetViews>
    <sheetView topLeftCell="A6" zoomScaleNormal="100" workbookViewId="0">
      <selection activeCell="A68" sqref="A68:BL6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192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31" t="s">
        <v>42</v>
      </c>
      <c r="B20" s="31"/>
      <c r="C20" s="15"/>
      <c r="D20" s="32" t="s">
        <v>190</v>
      </c>
      <c r="E20" s="33"/>
      <c r="F20" s="33"/>
      <c r="G20" s="33"/>
      <c r="H20" s="33"/>
      <c r="I20" s="33"/>
      <c r="J20" s="33"/>
      <c r="K20" s="15"/>
      <c r="L20" s="32" t="s">
        <v>193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191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181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 x14ac:dyDescent="0.2">
      <c r="A30" s="34" t="s">
        <v>189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79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79" ht="12.75" customHeight="1" x14ac:dyDescent="0.2">
      <c r="A36" s="44">
        <v>1</v>
      </c>
      <c r="B36" s="44"/>
      <c r="C36" s="44"/>
      <c r="D36" s="44"/>
      <c r="E36" s="44"/>
      <c r="F36" s="44"/>
      <c r="G36" s="48" t="s">
        <v>182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59</v>
      </c>
    </row>
    <row r="38" spans="1:79" ht="15.75" customHeight="1" x14ac:dyDescent="0.2">
      <c r="A38" s="52" t="s">
        <v>51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</row>
    <row r="39" spans="1:79" ht="15" customHeight="1" x14ac:dyDescent="0.2">
      <c r="A39" s="54" t="s">
        <v>101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48" customHeight="1" x14ac:dyDescent="0.2">
      <c r="A40" s="40" t="s">
        <v>6</v>
      </c>
      <c r="B40" s="40"/>
      <c r="C40" s="40" t="s">
        <v>33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30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 t="s">
        <v>54</v>
      </c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 t="s">
        <v>3</v>
      </c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79" ht="29.1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5</v>
      </c>
      <c r="AB41" s="40"/>
      <c r="AC41" s="40"/>
      <c r="AD41" s="40"/>
      <c r="AE41" s="40"/>
      <c r="AF41" s="40" t="s">
        <v>4</v>
      </c>
      <c r="AG41" s="40"/>
      <c r="AH41" s="40"/>
      <c r="AI41" s="40"/>
      <c r="AJ41" s="40"/>
      <c r="AK41" s="40" t="s">
        <v>31</v>
      </c>
      <c r="AL41" s="40"/>
      <c r="AM41" s="40"/>
      <c r="AN41" s="40"/>
      <c r="AO41" s="40"/>
      <c r="AP41" s="40" t="s">
        <v>5</v>
      </c>
      <c r="AQ41" s="40"/>
      <c r="AR41" s="40"/>
      <c r="AS41" s="40"/>
      <c r="AT41" s="40"/>
      <c r="AU41" s="40" t="s">
        <v>4</v>
      </c>
      <c r="AV41" s="40"/>
      <c r="AW41" s="40"/>
      <c r="AX41" s="40"/>
      <c r="AY41" s="40"/>
      <c r="AZ41" s="40" t="s">
        <v>31</v>
      </c>
      <c r="BA41" s="40"/>
      <c r="BB41" s="40"/>
      <c r="BC41" s="40"/>
      <c r="BD41" s="40" t="s">
        <v>5</v>
      </c>
      <c r="BE41" s="40"/>
      <c r="BF41" s="40"/>
      <c r="BG41" s="40"/>
      <c r="BH41" s="40"/>
      <c r="BI41" s="40" t="s">
        <v>4</v>
      </c>
      <c r="BJ41" s="40"/>
      <c r="BK41" s="40"/>
      <c r="BL41" s="40"/>
      <c r="BM41" s="40"/>
      <c r="BN41" s="40" t="s">
        <v>32</v>
      </c>
      <c r="BO41" s="40"/>
      <c r="BP41" s="40"/>
      <c r="BQ41" s="40"/>
    </row>
    <row r="42" spans="1:79" ht="15.95" customHeight="1" x14ac:dyDescent="0.2">
      <c r="A42" s="59">
        <v>1</v>
      </c>
      <c r="B42" s="59"/>
      <c r="C42" s="59">
        <v>2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0">
        <v>3</v>
      </c>
      <c r="AB42" s="61"/>
      <c r="AC42" s="61"/>
      <c r="AD42" s="61"/>
      <c r="AE42" s="62"/>
      <c r="AF42" s="60">
        <v>4</v>
      </c>
      <c r="AG42" s="61"/>
      <c r="AH42" s="61"/>
      <c r="AI42" s="61"/>
      <c r="AJ42" s="62"/>
      <c r="AK42" s="60">
        <v>5</v>
      </c>
      <c r="AL42" s="61"/>
      <c r="AM42" s="61"/>
      <c r="AN42" s="61"/>
      <c r="AO42" s="62"/>
      <c r="AP42" s="60">
        <v>6</v>
      </c>
      <c r="AQ42" s="61"/>
      <c r="AR42" s="61"/>
      <c r="AS42" s="61"/>
      <c r="AT42" s="62"/>
      <c r="AU42" s="60">
        <v>7</v>
      </c>
      <c r="AV42" s="61"/>
      <c r="AW42" s="61"/>
      <c r="AX42" s="61"/>
      <c r="AY42" s="62"/>
      <c r="AZ42" s="60">
        <v>8</v>
      </c>
      <c r="BA42" s="61"/>
      <c r="BB42" s="61"/>
      <c r="BC42" s="62"/>
      <c r="BD42" s="60">
        <v>9</v>
      </c>
      <c r="BE42" s="61"/>
      <c r="BF42" s="61"/>
      <c r="BG42" s="61"/>
      <c r="BH42" s="62"/>
      <c r="BI42" s="59">
        <v>10</v>
      </c>
      <c r="BJ42" s="59"/>
      <c r="BK42" s="59"/>
      <c r="BL42" s="59"/>
      <c r="BM42" s="59"/>
      <c r="BN42" s="59">
        <v>11</v>
      </c>
      <c r="BO42" s="59"/>
      <c r="BP42" s="59"/>
      <c r="BQ42" s="59"/>
    </row>
    <row r="43" spans="1:79" ht="15.75" hidden="1" customHeight="1" x14ac:dyDescent="0.2">
      <c r="A43" s="44" t="s">
        <v>18</v>
      </c>
      <c r="B43" s="44"/>
      <c r="C43" s="55" t="s">
        <v>19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57" t="s">
        <v>15</v>
      </c>
      <c r="AB43" s="57"/>
      <c r="AC43" s="57"/>
      <c r="AD43" s="57"/>
      <c r="AE43" s="57"/>
      <c r="AF43" s="57" t="s">
        <v>14</v>
      </c>
      <c r="AG43" s="57"/>
      <c r="AH43" s="57"/>
      <c r="AI43" s="57"/>
      <c r="AJ43" s="57"/>
      <c r="AK43" s="58" t="s">
        <v>21</v>
      </c>
      <c r="AL43" s="58"/>
      <c r="AM43" s="58"/>
      <c r="AN43" s="58"/>
      <c r="AO43" s="58"/>
      <c r="AP43" s="57" t="s">
        <v>16</v>
      </c>
      <c r="AQ43" s="57"/>
      <c r="AR43" s="57"/>
      <c r="AS43" s="57"/>
      <c r="AT43" s="57"/>
      <c r="AU43" s="57" t="s">
        <v>17</v>
      </c>
      <c r="AV43" s="57"/>
      <c r="AW43" s="57"/>
      <c r="AX43" s="57"/>
      <c r="AY43" s="57"/>
      <c r="AZ43" s="58" t="s">
        <v>21</v>
      </c>
      <c r="BA43" s="58"/>
      <c r="BB43" s="58"/>
      <c r="BC43" s="58"/>
      <c r="BD43" s="63" t="s">
        <v>37</v>
      </c>
      <c r="BE43" s="63"/>
      <c r="BF43" s="63"/>
      <c r="BG43" s="63"/>
      <c r="BH43" s="63"/>
      <c r="BI43" s="63" t="s">
        <v>37</v>
      </c>
      <c r="BJ43" s="63"/>
      <c r="BK43" s="63"/>
      <c r="BL43" s="63"/>
      <c r="BM43" s="63"/>
      <c r="BN43" s="64" t="s">
        <v>21</v>
      </c>
      <c r="BO43" s="64"/>
      <c r="BP43" s="64"/>
      <c r="BQ43" s="64"/>
      <c r="CA43" s="1" t="s">
        <v>24</v>
      </c>
    </row>
    <row r="44" spans="1:79" ht="31.5" customHeight="1" x14ac:dyDescent="0.2">
      <c r="A44" s="40">
        <v>1</v>
      </c>
      <c r="B44" s="40"/>
      <c r="C44" s="66" t="s">
        <v>183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8"/>
      <c r="AA44" s="65">
        <v>130710</v>
      </c>
      <c r="AB44" s="65"/>
      <c r="AC44" s="65"/>
      <c r="AD44" s="65"/>
      <c r="AE44" s="65"/>
      <c r="AF44" s="65">
        <v>0</v>
      </c>
      <c r="AG44" s="65"/>
      <c r="AH44" s="65"/>
      <c r="AI44" s="65"/>
      <c r="AJ44" s="65"/>
      <c r="AK44" s="65">
        <f>AA44+AF44</f>
        <v>130710</v>
      </c>
      <c r="AL44" s="65"/>
      <c r="AM44" s="65"/>
      <c r="AN44" s="65"/>
      <c r="AO44" s="65"/>
      <c r="AP44" s="65">
        <v>128906.52</v>
      </c>
      <c r="AQ44" s="65"/>
      <c r="AR44" s="65"/>
      <c r="AS44" s="65"/>
      <c r="AT44" s="65"/>
      <c r="AU44" s="65">
        <v>0</v>
      </c>
      <c r="AV44" s="65"/>
      <c r="AW44" s="65"/>
      <c r="AX44" s="65"/>
      <c r="AY44" s="65"/>
      <c r="AZ44" s="65">
        <f>AP44+AU44</f>
        <v>128906.52</v>
      </c>
      <c r="BA44" s="65"/>
      <c r="BB44" s="65"/>
      <c r="BC44" s="65"/>
      <c r="BD44" s="65">
        <f>AP44-AA44</f>
        <v>-1803.4799999999959</v>
      </c>
      <c r="BE44" s="65"/>
      <c r="BF44" s="65"/>
      <c r="BG44" s="65"/>
      <c r="BH44" s="65"/>
      <c r="BI44" s="65">
        <f>AU44-AF44</f>
        <v>0</v>
      </c>
      <c r="BJ44" s="65"/>
      <c r="BK44" s="65"/>
      <c r="BL44" s="65"/>
      <c r="BM44" s="65"/>
      <c r="BN44" s="65">
        <f>BD44+BI44</f>
        <v>-1803.4799999999959</v>
      </c>
      <c r="BO44" s="65"/>
      <c r="BP44" s="65"/>
      <c r="BQ44" s="65"/>
      <c r="CA44" s="1" t="s">
        <v>25</v>
      </c>
    </row>
    <row r="45" spans="1:79" s="19" customFormat="1" ht="15.75" x14ac:dyDescent="0.2">
      <c r="A45" s="72"/>
      <c r="B45" s="72"/>
      <c r="C45" s="73" t="s">
        <v>69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/>
      <c r="AA45" s="71">
        <v>130710</v>
      </c>
      <c r="AB45" s="71"/>
      <c r="AC45" s="71"/>
      <c r="AD45" s="71"/>
      <c r="AE45" s="71"/>
      <c r="AF45" s="71">
        <v>0</v>
      </c>
      <c r="AG45" s="71"/>
      <c r="AH45" s="71"/>
      <c r="AI45" s="71"/>
      <c r="AJ45" s="71"/>
      <c r="AK45" s="71">
        <f>AA45+AF45</f>
        <v>130710</v>
      </c>
      <c r="AL45" s="71"/>
      <c r="AM45" s="71"/>
      <c r="AN45" s="71"/>
      <c r="AO45" s="71"/>
      <c r="AP45" s="71">
        <v>128906.52</v>
      </c>
      <c r="AQ45" s="71"/>
      <c r="AR45" s="71"/>
      <c r="AS45" s="71"/>
      <c r="AT45" s="71"/>
      <c r="AU45" s="71">
        <v>0</v>
      </c>
      <c r="AV45" s="71"/>
      <c r="AW45" s="71"/>
      <c r="AX45" s="71"/>
      <c r="AY45" s="71"/>
      <c r="AZ45" s="71">
        <f>AP45+AU45</f>
        <v>128906.52</v>
      </c>
      <c r="BA45" s="71"/>
      <c r="BB45" s="71"/>
      <c r="BC45" s="71"/>
      <c r="BD45" s="71">
        <f>AP45-AA45</f>
        <v>-1803.4799999999959</v>
      </c>
      <c r="BE45" s="71"/>
      <c r="BF45" s="71"/>
      <c r="BG45" s="71"/>
      <c r="BH45" s="71"/>
      <c r="BI45" s="71">
        <f>AU45-AF45</f>
        <v>0</v>
      </c>
      <c r="BJ45" s="71"/>
      <c r="BK45" s="71"/>
      <c r="BL45" s="71"/>
      <c r="BM45" s="71"/>
      <c r="BN45" s="71">
        <f>BD45+BI45</f>
        <v>-1803.4799999999959</v>
      </c>
      <c r="BO45" s="71"/>
      <c r="BP45" s="71"/>
      <c r="BQ45" s="71"/>
    </row>
    <row r="47" spans="1:79" ht="15.75" customHeight="1" x14ac:dyDescent="0.2">
      <c r="A47" s="52" t="s">
        <v>52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</row>
    <row r="48" spans="1:79" ht="15" customHeight="1" x14ac:dyDescent="0.2">
      <c r="A48" s="54" t="s">
        <v>101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</row>
    <row r="49" spans="1:79" ht="28.5" customHeight="1" x14ac:dyDescent="0.2">
      <c r="A49" s="40" t="s">
        <v>34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30</v>
      </c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 t="s">
        <v>54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 t="s">
        <v>3</v>
      </c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79" ht="29.1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5</v>
      </c>
      <c r="R50" s="40"/>
      <c r="S50" s="40"/>
      <c r="T50" s="40"/>
      <c r="U50" s="40"/>
      <c r="V50" s="40" t="s">
        <v>4</v>
      </c>
      <c r="W50" s="40"/>
      <c r="X50" s="40"/>
      <c r="Y50" s="40"/>
      <c r="Z50" s="40"/>
      <c r="AA50" s="40" t="s">
        <v>31</v>
      </c>
      <c r="AB50" s="40"/>
      <c r="AC50" s="40"/>
      <c r="AD50" s="40"/>
      <c r="AE50" s="40"/>
      <c r="AF50" s="40"/>
      <c r="AG50" s="40" t="s">
        <v>5</v>
      </c>
      <c r="AH50" s="40"/>
      <c r="AI50" s="40"/>
      <c r="AJ50" s="40"/>
      <c r="AK50" s="40"/>
      <c r="AL50" s="40" t="s">
        <v>4</v>
      </c>
      <c r="AM50" s="40"/>
      <c r="AN50" s="40"/>
      <c r="AO50" s="40"/>
      <c r="AP50" s="40"/>
      <c r="AQ50" s="40" t="s">
        <v>31</v>
      </c>
      <c r="AR50" s="40"/>
      <c r="AS50" s="40"/>
      <c r="AT50" s="40"/>
      <c r="AU50" s="40"/>
      <c r="AV50" s="40"/>
      <c r="AW50" s="76" t="s">
        <v>5</v>
      </c>
      <c r="AX50" s="77"/>
      <c r="AY50" s="77"/>
      <c r="AZ50" s="77"/>
      <c r="BA50" s="78"/>
      <c r="BB50" s="76" t="s">
        <v>4</v>
      </c>
      <c r="BC50" s="77"/>
      <c r="BD50" s="77"/>
      <c r="BE50" s="77"/>
      <c r="BF50" s="78"/>
      <c r="BG50" s="40" t="s">
        <v>31</v>
      </c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79" ht="15.95" customHeight="1" x14ac:dyDescent="0.25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>
        <v>3</v>
      </c>
      <c r="W51" s="40"/>
      <c r="X51" s="40"/>
      <c r="Y51" s="40"/>
      <c r="Z51" s="40"/>
      <c r="AA51" s="40">
        <v>4</v>
      </c>
      <c r="AB51" s="40"/>
      <c r="AC51" s="40"/>
      <c r="AD51" s="40"/>
      <c r="AE51" s="40"/>
      <c r="AF51" s="40"/>
      <c r="AG51" s="40">
        <v>5</v>
      </c>
      <c r="AH51" s="40"/>
      <c r="AI51" s="40"/>
      <c r="AJ51" s="40"/>
      <c r="AK51" s="40"/>
      <c r="AL51" s="40">
        <v>6</v>
      </c>
      <c r="AM51" s="40"/>
      <c r="AN51" s="40"/>
      <c r="AO51" s="40"/>
      <c r="AP51" s="40"/>
      <c r="AQ51" s="40">
        <v>7</v>
      </c>
      <c r="AR51" s="40"/>
      <c r="AS51" s="40"/>
      <c r="AT51" s="40"/>
      <c r="AU51" s="40"/>
      <c r="AV51" s="40"/>
      <c r="AW51" s="40">
        <v>8</v>
      </c>
      <c r="AX51" s="40"/>
      <c r="AY51" s="40"/>
      <c r="AZ51" s="40"/>
      <c r="BA51" s="40"/>
      <c r="BB51" s="79">
        <v>9</v>
      </c>
      <c r="BC51" s="79"/>
      <c r="BD51" s="79"/>
      <c r="BE51" s="79"/>
      <c r="BF51" s="79"/>
      <c r="BG51" s="79">
        <v>10</v>
      </c>
      <c r="BH51" s="79"/>
      <c r="BI51" s="79"/>
      <c r="BJ51" s="79"/>
      <c r="BK51" s="79"/>
      <c r="BL51" s="79"/>
      <c r="BM51" s="6"/>
      <c r="BN51" s="6"/>
      <c r="BO51" s="6"/>
      <c r="BP51" s="6"/>
      <c r="BQ51" s="6"/>
    </row>
    <row r="52" spans="1:79" ht="18" hidden="1" customHeight="1" x14ac:dyDescent="0.2">
      <c r="A52" s="80" t="s">
        <v>19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57" t="s">
        <v>15</v>
      </c>
      <c r="R52" s="57"/>
      <c r="S52" s="57"/>
      <c r="T52" s="57"/>
      <c r="U52" s="57"/>
      <c r="V52" s="57" t="s">
        <v>14</v>
      </c>
      <c r="W52" s="57"/>
      <c r="X52" s="57"/>
      <c r="Y52" s="57"/>
      <c r="Z52" s="57"/>
      <c r="AA52" s="58" t="s">
        <v>21</v>
      </c>
      <c r="AB52" s="64"/>
      <c r="AC52" s="64"/>
      <c r="AD52" s="64"/>
      <c r="AE52" s="64"/>
      <c r="AF52" s="64"/>
      <c r="AG52" s="57" t="s">
        <v>16</v>
      </c>
      <c r="AH52" s="57"/>
      <c r="AI52" s="57"/>
      <c r="AJ52" s="57"/>
      <c r="AK52" s="57"/>
      <c r="AL52" s="57" t="s">
        <v>17</v>
      </c>
      <c r="AM52" s="57"/>
      <c r="AN52" s="57"/>
      <c r="AO52" s="57"/>
      <c r="AP52" s="57"/>
      <c r="AQ52" s="58" t="s">
        <v>21</v>
      </c>
      <c r="AR52" s="64"/>
      <c r="AS52" s="64"/>
      <c r="AT52" s="64"/>
      <c r="AU52" s="64"/>
      <c r="AV52" s="64"/>
      <c r="AW52" s="87" t="s">
        <v>22</v>
      </c>
      <c r="AX52" s="88"/>
      <c r="AY52" s="88"/>
      <c r="AZ52" s="88"/>
      <c r="BA52" s="89"/>
      <c r="BB52" s="87" t="s">
        <v>22</v>
      </c>
      <c r="BC52" s="88"/>
      <c r="BD52" s="88"/>
      <c r="BE52" s="88"/>
      <c r="BF52" s="89"/>
      <c r="BG52" s="64" t="s">
        <v>21</v>
      </c>
      <c r="BH52" s="64"/>
      <c r="BI52" s="64"/>
      <c r="BJ52" s="64"/>
      <c r="BK52" s="64"/>
      <c r="BL52" s="64"/>
      <c r="BM52" s="7"/>
      <c r="BN52" s="7"/>
      <c r="BO52" s="7"/>
      <c r="BP52" s="7"/>
      <c r="BQ52" s="7"/>
      <c r="CA52" s="1" t="s">
        <v>26</v>
      </c>
    </row>
    <row r="53" spans="1:79" ht="110.25" customHeight="1" x14ac:dyDescent="0.2">
      <c r="A53" s="113" t="s">
        <v>184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111">
        <v>130710</v>
      </c>
      <c r="R53" s="111"/>
      <c r="S53" s="111"/>
      <c r="T53" s="111"/>
      <c r="U53" s="111"/>
      <c r="V53" s="111">
        <v>0</v>
      </c>
      <c r="W53" s="111"/>
      <c r="X53" s="111"/>
      <c r="Y53" s="111"/>
      <c r="Z53" s="111"/>
      <c r="AA53" s="111">
        <f>Q53+V53</f>
        <v>130710</v>
      </c>
      <c r="AB53" s="111"/>
      <c r="AC53" s="111"/>
      <c r="AD53" s="111"/>
      <c r="AE53" s="111"/>
      <c r="AF53" s="111"/>
      <c r="AG53" s="111">
        <v>128906.52</v>
      </c>
      <c r="AH53" s="111"/>
      <c r="AI53" s="111"/>
      <c r="AJ53" s="111"/>
      <c r="AK53" s="111"/>
      <c r="AL53" s="111">
        <v>0</v>
      </c>
      <c r="AM53" s="111"/>
      <c r="AN53" s="111"/>
      <c r="AO53" s="111"/>
      <c r="AP53" s="111"/>
      <c r="AQ53" s="111">
        <f>AG53+AL53</f>
        <v>128906.52</v>
      </c>
      <c r="AR53" s="111"/>
      <c r="AS53" s="111"/>
      <c r="AT53" s="111"/>
      <c r="AU53" s="111"/>
      <c r="AV53" s="111"/>
      <c r="AW53" s="111">
        <f>AG53-Q53</f>
        <v>-1803.4799999999959</v>
      </c>
      <c r="AX53" s="111"/>
      <c r="AY53" s="111"/>
      <c r="AZ53" s="111"/>
      <c r="BA53" s="111"/>
      <c r="BB53" s="112">
        <f>AL53-V53</f>
        <v>0</v>
      </c>
      <c r="BC53" s="112"/>
      <c r="BD53" s="112"/>
      <c r="BE53" s="112"/>
      <c r="BF53" s="112"/>
      <c r="BG53" s="112">
        <f>AW53+BB53</f>
        <v>-1803.4799999999959</v>
      </c>
      <c r="BH53" s="112"/>
      <c r="BI53" s="112"/>
      <c r="BJ53" s="112"/>
      <c r="BK53" s="112"/>
      <c r="BL53" s="112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114" t="s">
        <v>70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5"/>
      <c r="Q54" s="91">
        <v>130710</v>
      </c>
      <c r="R54" s="91"/>
      <c r="S54" s="91"/>
      <c r="T54" s="91"/>
      <c r="U54" s="91"/>
      <c r="V54" s="91">
        <v>0</v>
      </c>
      <c r="W54" s="91"/>
      <c r="X54" s="91"/>
      <c r="Y54" s="91"/>
      <c r="Z54" s="91"/>
      <c r="AA54" s="91">
        <f>Q54+V54</f>
        <v>130710</v>
      </c>
      <c r="AB54" s="91"/>
      <c r="AC54" s="91"/>
      <c r="AD54" s="91"/>
      <c r="AE54" s="91"/>
      <c r="AF54" s="91"/>
      <c r="AG54" s="91">
        <v>128906.52</v>
      </c>
      <c r="AH54" s="91"/>
      <c r="AI54" s="91"/>
      <c r="AJ54" s="91"/>
      <c r="AK54" s="91"/>
      <c r="AL54" s="91">
        <v>0</v>
      </c>
      <c r="AM54" s="91"/>
      <c r="AN54" s="91"/>
      <c r="AO54" s="91"/>
      <c r="AP54" s="91"/>
      <c r="AQ54" s="91">
        <f>AG54+AL54</f>
        <v>128906.52</v>
      </c>
      <c r="AR54" s="91"/>
      <c r="AS54" s="91"/>
      <c r="AT54" s="91"/>
      <c r="AU54" s="91"/>
      <c r="AV54" s="91"/>
      <c r="AW54" s="91">
        <f>AG54-Q54</f>
        <v>-1803.4799999999959</v>
      </c>
      <c r="AX54" s="91"/>
      <c r="AY54" s="91"/>
      <c r="AZ54" s="91"/>
      <c r="BA54" s="91"/>
      <c r="BB54" s="81">
        <f>AL54-V54</f>
        <v>0</v>
      </c>
      <c r="BC54" s="81"/>
      <c r="BD54" s="81"/>
      <c r="BE54" s="81"/>
      <c r="BF54" s="81"/>
      <c r="BG54" s="81">
        <f>AW54+BB54</f>
        <v>-1803.4799999999959</v>
      </c>
      <c r="BH54" s="81"/>
      <c r="BI54" s="81"/>
      <c r="BJ54" s="81"/>
      <c r="BK54" s="81"/>
      <c r="BL54" s="81"/>
      <c r="BM54" s="20"/>
      <c r="BN54" s="20"/>
      <c r="BO54" s="20"/>
      <c r="BP54" s="20"/>
      <c r="BQ54" s="20"/>
    </row>
    <row r="56" spans="1:79" ht="15.75" customHeight="1" x14ac:dyDescent="0.2">
      <c r="A56" s="52" t="s">
        <v>53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</row>
    <row r="58" spans="1:79" ht="45" customHeight="1" x14ac:dyDescent="0.2">
      <c r="A58" s="82" t="s">
        <v>10</v>
      </c>
      <c r="B58" s="83"/>
      <c r="C58" s="82" t="s">
        <v>9</v>
      </c>
      <c r="D58" s="51"/>
      <c r="E58" s="51"/>
      <c r="F58" s="51"/>
      <c r="G58" s="51"/>
      <c r="H58" s="51"/>
      <c r="I58" s="83"/>
      <c r="J58" s="82" t="s">
        <v>8</v>
      </c>
      <c r="K58" s="51"/>
      <c r="L58" s="51"/>
      <c r="M58" s="51"/>
      <c r="N58" s="83"/>
      <c r="O58" s="82" t="s">
        <v>7</v>
      </c>
      <c r="P58" s="51"/>
      <c r="Q58" s="51"/>
      <c r="R58" s="51"/>
      <c r="S58" s="51"/>
      <c r="T58" s="51"/>
      <c r="U58" s="51"/>
      <c r="V58" s="51"/>
      <c r="W58" s="51"/>
      <c r="X58" s="83"/>
      <c r="Y58" s="40" t="s">
        <v>30</v>
      </c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 t="s">
        <v>55</v>
      </c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103" t="s">
        <v>3</v>
      </c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84"/>
      <c r="B59" s="85"/>
      <c r="C59" s="84"/>
      <c r="D59" s="86"/>
      <c r="E59" s="86"/>
      <c r="F59" s="86"/>
      <c r="G59" s="86"/>
      <c r="H59" s="86"/>
      <c r="I59" s="85"/>
      <c r="J59" s="84"/>
      <c r="K59" s="86"/>
      <c r="L59" s="86"/>
      <c r="M59" s="86"/>
      <c r="N59" s="85"/>
      <c r="O59" s="84"/>
      <c r="P59" s="86"/>
      <c r="Q59" s="86"/>
      <c r="R59" s="86"/>
      <c r="S59" s="86"/>
      <c r="T59" s="86"/>
      <c r="U59" s="86"/>
      <c r="V59" s="86"/>
      <c r="W59" s="86"/>
      <c r="X59" s="85"/>
      <c r="Y59" s="76" t="s">
        <v>5</v>
      </c>
      <c r="Z59" s="77"/>
      <c r="AA59" s="77"/>
      <c r="AB59" s="77"/>
      <c r="AC59" s="78"/>
      <c r="AD59" s="76" t="s">
        <v>4</v>
      </c>
      <c r="AE59" s="77"/>
      <c r="AF59" s="77"/>
      <c r="AG59" s="77"/>
      <c r="AH59" s="78"/>
      <c r="AI59" s="40" t="s">
        <v>31</v>
      </c>
      <c r="AJ59" s="40"/>
      <c r="AK59" s="40"/>
      <c r="AL59" s="40"/>
      <c r="AM59" s="40"/>
      <c r="AN59" s="40" t="s">
        <v>5</v>
      </c>
      <c r="AO59" s="40"/>
      <c r="AP59" s="40"/>
      <c r="AQ59" s="40"/>
      <c r="AR59" s="40"/>
      <c r="AS59" s="40" t="s">
        <v>4</v>
      </c>
      <c r="AT59" s="40"/>
      <c r="AU59" s="40"/>
      <c r="AV59" s="40"/>
      <c r="AW59" s="40"/>
      <c r="AX59" s="40" t="s">
        <v>31</v>
      </c>
      <c r="AY59" s="40"/>
      <c r="AZ59" s="40"/>
      <c r="BA59" s="40"/>
      <c r="BB59" s="40"/>
      <c r="BC59" s="40" t="s">
        <v>5</v>
      </c>
      <c r="BD59" s="40"/>
      <c r="BE59" s="40"/>
      <c r="BF59" s="40"/>
      <c r="BG59" s="40"/>
      <c r="BH59" s="40" t="s">
        <v>4</v>
      </c>
      <c r="BI59" s="40"/>
      <c r="BJ59" s="40"/>
      <c r="BK59" s="40"/>
      <c r="BL59" s="40"/>
      <c r="BM59" s="40" t="s">
        <v>31</v>
      </c>
      <c r="BN59" s="40"/>
      <c r="BO59" s="40"/>
      <c r="BP59" s="40"/>
      <c r="BQ59" s="40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40">
        <v>1</v>
      </c>
      <c r="B60" s="40"/>
      <c r="C60" s="40">
        <v>2</v>
      </c>
      <c r="D60" s="40"/>
      <c r="E60" s="40"/>
      <c r="F60" s="40"/>
      <c r="G60" s="40"/>
      <c r="H60" s="40"/>
      <c r="I60" s="40"/>
      <c r="J60" s="40">
        <v>3</v>
      </c>
      <c r="K60" s="40"/>
      <c r="L60" s="40"/>
      <c r="M60" s="40"/>
      <c r="N60" s="40"/>
      <c r="O60" s="40">
        <v>4</v>
      </c>
      <c r="P60" s="40"/>
      <c r="Q60" s="40"/>
      <c r="R60" s="40"/>
      <c r="S60" s="40"/>
      <c r="T60" s="40"/>
      <c r="U60" s="40"/>
      <c r="V60" s="40"/>
      <c r="W60" s="40"/>
      <c r="X60" s="40"/>
      <c r="Y60" s="40">
        <v>5</v>
      </c>
      <c r="Z60" s="40"/>
      <c r="AA60" s="40"/>
      <c r="AB60" s="40"/>
      <c r="AC60" s="40"/>
      <c r="AD60" s="40">
        <v>6</v>
      </c>
      <c r="AE60" s="40"/>
      <c r="AF60" s="40"/>
      <c r="AG60" s="40"/>
      <c r="AH60" s="40"/>
      <c r="AI60" s="40">
        <v>7</v>
      </c>
      <c r="AJ60" s="40"/>
      <c r="AK60" s="40"/>
      <c r="AL60" s="40"/>
      <c r="AM60" s="40"/>
      <c r="AN60" s="76">
        <v>8</v>
      </c>
      <c r="AO60" s="77"/>
      <c r="AP60" s="77"/>
      <c r="AQ60" s="77"/>
      <c r="AR60" s="78"/>
      <c r="AS60" s="76">
        <v>9</v>
      </c>
      <c r="AT60" s="77"/>
      <c r="AU60" s="77"/>
      <c r="AV60" s="77"/>
      <c r="AW60" s="78"/>
      <c r="AX60" s="76">
        <v>10</v>
      </c>
      <c r="AY60" s="77"/>
      <c r="AZ60" s="77"/>
      <c r="BA60" s="77"/>
      <c r="BB60" s="78"/>
      <c r="BC60" s="76">
        <v>11</v>
      </c>
      <c r="BD60" s="77"/>
      <c r="BE60" s="77"/>
      <c r="BF60" s="77"/>
      <c r="BG60" s="78"/>
      <c r="BH60" s="76">
        <v>12</v>
      </c>
      <c r="BI60" s="77"/>
      <c r="BJ60" s="77"/>
      <c r="BK60" s="77"/>
      <c r="BL60" s="78"/>
      <c r="BM60" s="76">
        <v>13</v>
      </c>
      <c r="BN60" s="77"/>
      <c r="BO60" s="77"/>
      <c r="BP60" s="77"/>
      <c r="BQ60" s="78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44" t="s">
        <v>44</v>
      </c>
      <c r="B61" s="44"/>
      <c r="C61" s="45" t="s">
        <v>19</v>
      </c>
      <c r="D61" s="46"/>
      <c r="E61" s="46"/>
      <c r="F61" s="46"/>
      <c r="G61" s="46"/>
      <c r="H61" s="46"/>
      <c r="I61" s="47"/>
      <c r="J61" s="44" t="s">
        <v>20</v>
      </c>
      <c r="K61" s="44"/>
      <c r="L61" s="44"/>
      <c r="M61" s="44"/>
      <c r="N61" s="44"/>
      <c r="O61" s="80" t="s">
        <v>45</v>
      </c>
      <c r="P61" s="80"/>
      <c r="Q61" s="80"/>
      <c r="R61" s="80"/>
      <c r="S61" s="80"/>
      <c r="T61" s="80"/>
      <c r="U61" s="80"/>
      <c r="V61" s="80"/>
      <c r="W61" s="80"/>
      <c r="X61" s="45"/>
      <c r="Y61" s="57" t="s">
        <v>15</v>
      </c>
      <c r="Z61" s="57"/>
      <c r="AA61" s="57"/>
      <c r="AB61" s="57"/>
      <c r="AC61" s="57"/>
      <c r="AD61" s="57" t="s">
        <v>35</v>
      </c>
      <c r="AE61" s="57"/>
      <c r="AF61" s="57"/>
      <c r="AG61" s="57"/>
      <c r="AH61" s="57"/>
      <c r="AI61" s="57" t="s">
        <v>21</v>
      </c>
      <c r="AJ61" s="57"/>
      <c r="AK61" s="57"/>
      <c r="AL61" s="57"/>
      <c r="AM61" s="57"/>
      <c r="AN61" s="57" t="s">
        <v>36</v>
      </c>
      <c r="AO61" s="57"/>
      <c r="AP61" s="57"/>
      <c r="AQ61" s="57"/>
      <c r="AR61" s="57"/>
      <c r="AS61" s="57" t="s">
        <v>16</v>
      </c>
      <c r="AT61" s="57"/>
      <c r="AU61" s="57"/>
      <c r="AV61" s="57"/>
      <c r="AW61" s="57"/>
      <c r="AX61" s="57" t="s">
        <v>21</v>
      </c>
      <c r="AY61" s="57"/>
      <c r="AZ61" s="57"/>
      <c r="BA61" s="57"/>
      <c r="BB61" s="57"/>
      <c r="BC61" s="57" t="s">
        <v>38</v>
      </c>
      <c r="BD61" s="57"/>
      <c r="BE61" s="57"/>
      <c r="BF61" s="57"/>
      <c r="BG61" s="57"/>
      <c r="BH61" s="57" t="s">
        <v>38</v>
      </c>
      <c r="BI61" s="57"/>
      <c r="BJ61" s="57"/>
      <c r="BK61" s="57"/>
      <c r="BL61" s="57"/>
      <c r="BM61" s="95" t="s">
        <v>21</v>
      </c>
      <c r="BN61" s="95"/>
      <c r="BO61" s="95"/>
      <c r="BP61" s="95"/>
      <c r="BQ61" s="95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72">
        <v>0</v>
      </c>
      <c r="B62" s="72"/>
      <c r="C62" s="96" t="s">
        <v>71</v>
      </c>
      <c r="D62" s="96"/>
      <c r="E62" s="96"/>
      <c r="F62" s="96"/>
      <c r="G62" s="96"/>
      <c r="H62" s="96"/>
      <c r="I62" s="96"/>
      <c r="J62" s="96" t="s">
        <v>72</v>
      </c>
      <c r="K62" s="96"/>
      <c r="L62" s="96"/>
      <c r="M62" s="96"/>
      <c r="N62" s="96"/>
      <c r="O62" s="96" t="s">
        <v>72</v>
      </c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25.5" customHeight="1" x14ac:dyDescent="0.2">
      <c r="A63" s="40">
        <v>1</v>
      </c>
      <c r="B63" s="40"/>
      <c r="C63" s="104" t="s">
        <v>185</v>
      </c>
      <c r="D63" s="67"/>
      <c r="E63" s="67"/>
      <c r="F63" s="67"/>
      <c r="G63" s="67"/>
      <c r="H63" s="67"/>
      <c r="I63" s="68"/>
      <c r="J63" s="105" t="s">
        <v>109</v>
      </c>
      <c r="K63" s="105"/>
      <c r="L63" s="105"/>
      <c r="M63" s="105"/>
      <c r="N63" s="105"/>
      <c r="O63" s="105" t="s">
        <v>78</v>
      </c>
      <c r="P63" s="105"/>
      <c r="Q63" s="105"/>
      <c r="R63" s="105"/>
      <c r="S63" s="105"/>
      <c r="T63" s="105"/>
      <c r="U63" s="105"/>
      <c r="V63" s="105"/>
      <c r="W63" s="105"/>
      <c r="X63" s="105"/>
      <c r="Y63" s="106">
        <v>27810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f>Y63+AD63</f>
        <v>27810</v>
      </c>
      <c r="AJ63" s="106"/>
      <c r="AK63" s="106"/>
      <c r="AL63" s="106"/>
      <c r="AM63" s="106"/>
      <c r="AN63" s="106">
        <v>27359.42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94">
        <f>AN63+AS63</f>
        <v>27359.42</v>
      </c>
      <c r="AY63" s="94"/>
      <c r="AZ63" s="94"/>
      <c r="BA63" s="94"/>
      <c r="BB63" s="94"/>
      <c r="BC63" s="94">
        <f>AN63-Y63</f>
        <v>-450.58000000000175</v>
      </c>
      <c r="BD63" s="94"/>
      <c r="BE63" s="94"/>
      <c r="BF63" s="94"/>
      <c r="BG63" s="94"/>
      <c r="BH63" s="94">
        <f>AS63-AD63</f>
        <v>0</v>
      </c>
      <c r="BI63" s="94"/>
      <c r="BJ63" s="94"/>
      <c r="BK63" s="94"/>
      <c r="BL63" s="94"/>
      <c r="BM63" s="94">
        <f>BC63+BH63</f>
        <v>-450.58000000000175</v>
      </c>
      <c r="BN63" s="94"/>
      <c r="BO63" s="94"/>
      <c r="BP63" s="94"/>
      <c r="BQ63" s="94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 x14ac:dyDescent="0.2">
      <c r="A64" s="40">
        <v>2</v>
      </c>
      <c r="B64" s="40"/>
      <c r="C64" s="104" t="s">
        <v>186</v>
      </c>
      <c r="D64" s="67"/>
      <c r="E64" s="67"/>
      <c r="F64" s="67"/>
      <c r="G64" s="67"/>
      <c r="H64" s="67"/>
      <c r="I64" s="68"/>
      <c r="J64" s="105" t="s">
        <v>109</v>
      </c>
      <c r="K64" s="105"/>
      <c r="L64" s="105"/>
      <c r="M64" s="105"/>
      <c r="N64" s="105"/>
      <c r="O64" s="105" t="s">
        <v>78</v>
      </c>
      <c r="P64" s="105"/>
      <c r="Q64" s="105"/>
      <c r="R64" s="105"/>
      <c r="S64" s="105"/>
      <c r="T64" s="105"/>
      <c r="U64" s="105"/>
      <c r="V64" s="105"/>
      <c r="W64" s="105"/>
      <c r="X64" s="105"/>
      <c r="Y64" s="106">
        <v>8800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>Y64+AD64</f>
        <v>8800</v>
      </c>
      <c r="AJ64" s="106"/>
      <c r="AK64" s="106"/>
      <c r="AL64" s="106"/>
      <c r="AM64" s="106"/>
      <c r="AN64" s="106">
        <v>8797.19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94">
        <f>AN64+AS64</f>
        <v>8797.19</v>
      </c>
      <c r="AY64" s="94"/>
      <c r="AZ64" s="94"/>
      <c r="BA64" s="94"/>
      <c r="BB64" s="94"/>
      <c r="BC64" s="94">
        <f>AN64-Y64</f>
        <v>-2.8099999999994907</v>
      </c>
      <c r="BD64" s="94"/>
      <c r="BE64" s="94"/>
      <c r="BF64" s="94"/>
      <c r="BG64" s="94"/>
      <c r="BH64" s="94">
        <f>AS64-AD64</f>
        <v>0</v>
      </c>
      <c r="BI64" s="94"/>
      <c r="BJ64" s="94"/>
      <c r="BK64" s="94"/>
      <c r="BL64" s="94"/>
      <c r="BM64" s="94">
        <f>BC64+BH64</f>
        <v>-2.8099999999994907</v>
      </c>
      <c r="BN64" s="94"/>
      <c r="BO64" s="94"/>
      <c r="BP64" s="94"/>
      <c r="BQ64" s="94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5.5" customHeight="1" x14ac:dyDescent="0.2">
      <c r="A65" s="40">
        <v>0</v>
      </c>
      <c r="B65" s="40"/>
      <c r="C65" s="104" t="s">
        <v>187</v>
      </c>
      <c r="D65" s="67"/>
      <c r="E65" s="67"/>
      <c r="F65" s="67"/>
      <c r="G65" s="67"/>
      <c r="H65" s="67"/>
      <c r="I65" s="68"/>
      <c r="J65" s="105" t="s">
        <v>188</v>
      </c>
      <c r="K65" s="105"/>
      <c r="L65" s="105"/>
      <c r="M65" s="105"/>
      <c r="N65" s="105"/>
      <c r="O65" s="105" t="s">
        <v>78</v>
      </c>
      <c r="P65" s="105"/>
      <c r="Q65" s="105"/>
      <c r="R65" s="105"/>
      <c r="S65" s="105"/>
      <c r="T65" s="105"/>
      <c r="U65" s="105"/>
      <c r="V65" s="105"/>
      <c r="W65" s="105"/>
      <c r="X65" s="105"/>
      <c r="Y65" s="106">
        <v>94100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94100</v>
      </c>
      <c r="AJ65" s="106"/>
      <c r="AK65" s="106"/>
      <c r="AL65" s="106"/>
      <c r="AM65" s="106"/>
      <c r="AN65" s="106">
        <v>92749.91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94">
        <f>AN65+AS65</f>
        <v>92749.91</v>
      </c>
      <c r="AY65" s="94"/>
      <c r="AZ65" s="94"/>
      <c r="BA65" s="94"/>
      <c r="BB65" s="94"/>
      <c r="BC65" s="94">
        <f>AN65-Y65</f>
        <v>-1350.0899999999965</v>
      </c>
      <c r="BD65" s="94"/>
      <c r="BE65" s="94"/>
      <c r="BF65" s="94"/>
      <c r="BG65" s="94"/>
      <c r="BH65" s="94">
        <f>AS65-AD65</f>
        <v>0</v>
      </c>
      <c r="BI65" s="94"/>
      <c r="BJ65" s="94"/>
      <c r="BK65" s="94"/>
      <c r="BL65" s="94"/>
      <c r="BM65" s="94">
        <f>BC65+BH65</f>
        <v>-1350.0899999999965</v>
      </c>
      <c r="BN65" s="94"/>
      <c r="BO65" s="94"/>
      <c r="BP65" s="94"/>
      <c r="BQ65" s="94"/>
      <c r="BR65" s="11"/>
      <c r="BS65" s="11"/>
      <c r="BT65" s="11"/>
      <c r="BU65" s="11"/>
      <c r="BV65" s="11"/>
      <c r="BW65" s="11"/>
      <c r="BX65" s="11"/>
      <c r="BY65" s="11"/>
      <c r="BZ65" s="9"/>
    </row>
    <row r="67" spans="1:78" ht="15.95" customHeight="1" x14ac:dyDescent="0.2">
      <c r="A67" s="52" t="s">
        <v>56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</row>
    <row r="68" spans="1:78" ht="15.95" customHeight="1" x14ac:dyDescent="0.2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</row>
    <row r="69" spans="1:78" ht="15.9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</row>
    <row r="70" spans="1:78" ht="15.9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1" spans="1:78" ht="42" customHeight="1" x14ac:dyDescent="0.2">
      <c r="A71" s="99" t="s">
        <v>413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3"/>
      <c r="AO71" s="3"/>
      <c r="AP71" s="102" t="s">
        <v>417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</row>
    <row r="72" spans="1:78" x14ac:dyDescent="0.2">
      <c r="W72" s="98" t="s">
        <v>12</v>
      </c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4"/>
      <c r="AO72" s="4"/>
      <c r="AP72" s="98" t="s">
        <v>13</v>
      </c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</row>
    <row r="75" spans="1:78" ht="15.95" customHeight="1" x14ac:dyDescent="0.2">
      <c r="A75" s="99" t="s">
        <v>418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3"/>
      <c r="AO75" s="3"/>
      <c r="AP75" s="102" t="s">
        <v>412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</row>
    <row r="76" spans="1:78" x14ac:dyDescent="0.2">
      <c r="W76" s="98" t="s">
        <v>12</v>
      </c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4"/>
      <c r="AO76" s="4"/>
      <c r="AP76" s="98" t="s">
        <v>13</v>
      </c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</row>
  </sheetData>
  <mergeCells count="266">
    <mergeCell ref="AL54:AP54"/>
    <mergeCell ref="AQ54:AV54"/>
    <mergeCell ref="AW54:BA54"/>
    <mergeCell ref="A65:B65"/>
    <mergeCell ref="C65:I65"/>
    <mergeCell ref="J65:N65"/>
    <mergeCell ref="O65:X65"/>
    <mergeCell ref="Y65:AC65"/>
    <mergeCell ref="AD65:AH65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AX62:BB62"/>
    <mergeCell ref="A61:B61"/>
    <mergeCell ref="W76:AM76"/>
    <mergeCell ref="AP76:BH76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BM63:BQ63"/>
    <mergeCell ref="AI63:AM63"/>
    <mergeCell ref="AN63:AR63"/>
    <mergeCell ref="BM65:BQ65"/>
    <mergeCell ref="AI65:AM65"/>
    <mergeCell ref="AN65:AR65"/>
    <mergeCell ref="AS65:AW65"/>
    <mergeCell ref="AX65:BB65"/>
    <mergeCell ref="BC65:BG65"/>
    <mergeCell ref="BH65:BL65"/>
    <mergeCell ref="BH64:BL64"/>
    <mergeCell ref="BM64:BQ64"/>
    <mergeCell ref="A71:V71"/>
    <mergeCell ref="W71:AM71"/>
    <mergeCell ref="AP71:BH71"/>
    <mergeCell ref="W72:AM72"/>
    <mergeCell ref="AP72:BH72"/>
    <mergeCell ref="A75:V75"/>
    <mergeCell ref="W75:AM75"/>
    <mergeCell ref="AP75:BH75"/>
    <mergeCell ref="Y63:AC63"/>
    <mergeCell ref="AD63:AH63"/>
    <mergeCell ref="BC62:BG62"/>
    <mergeCell ref="BH62:BL62"/>
    <mergeCell ref="A67:BL67"/>
    <mergeCell ref="A68:BL68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AX64:BB64"/>
    <mergeCell ref="BC64:BG64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N45:BQ45"/>
    <mergeCell ref="AK45:AO45"/>
    <mergeCell ref="AP45:AT45"/>
    <mergeCell ref="AU45:AY45"/>
    <mergeCell ref="AZ45:BC45"/>
    <mergeCell ref="BD45:BH45"/>
    <mergeCell ref="BI45:BM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245" priority="9" stopIfTrue="1" operator="equal">
      <formula>$C61</formula>
    </cfRule>
  </conditionalFormatting>
  <conditionalFormatting sqref="A62:B62">
    <cfRule type="cellIs" dxfId="244" priority="10" stopIfTrue="1" operator="equal">
      <formula>0</formula>
    </cfRule>
  </conditionalFormatting>
  <conditionalFormatting sqref="C63">
    <cfRule type="cellIs" dxfId="243" priority="7" stopIfTrue="1" operator="equal">
      <formula>$C62</formula>
    </cfRule>
  </conditionalFormatting>
  <conditionalFormatting sqref="A63:B63">
    <cfRule type="cellIs" dxfId="242" priority="8" stopIfTrue="1" operator="equal">
      <formula>0</formula>
    </cfRule>
  </conditionalFormatting>
  <conditionalFormatting sqref="C64">
    <cfRule type="cellIs" dxfId="241" priority="5" stopIfTrue="1" operator="equal">
      <formula>$C63</formula>
    </cfRule>
  </conditionalFormatting>
  <conditionalFormatting sqref="A64:B64">
    <cfRule type="cellIs" dxfId="240" priority="6" stopIfTrue="1" operator="equal">
      <formula>0</formula>
    </cfRule>
  </conditionalFormatting>
  <conditionalFormatting sqref="C65">
    <cfRule type="cellIs" dxfId="239" priority="3" stopIfTrue="1" operator="equal">
      <formula>$C64</formula>
    </cfRule>
  </conditionalFormatting>
  <conditionalFormatting sqref="A65:B65">
    <cfRule type="cellIs" dxfId="23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opLeftCell="A57" zoomScaleNormal="100" workbookViewId="0">
      <selection activeCell="AP78" sqref="AP78:BH7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192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47.25" customHeight="1" x14ac:dyDescent="0.2">
      <c r="A20" s="31" t="s">
        <v>42</v>
      </c>
      <c r="B20" s="31"/>
      <c r="C20" s="15"/>
      <c r="D20" s="32" t="s">
        <v>204</v>
      </c>
      <c r="E20" s="33"/>
      <c r="F20" s="33"/>
      <c r="G20" s="33"/>
      <c r="H20" s="33"/>
      <c r="I20" s="33"/>
      <c r="J20" s="33"/>
      <c r="K20" s="15"/>
      <c r="L20" s="32" t="s">
        <v>206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205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194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31.5" customHeight="1" x14ac:dyDescent="0.2">
      <c r="A30" s="34" t="s">
        <v>203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80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80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80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80" ht="12.75" customHeight="1" x14ac:dyDescent="0.2">
      <c r="A36" s="44">
        <v>1</v>
      </c>
      <c r="B36" s="44"/>
      <c r="C36" s="44"/>
      <c r="D36" s="44"/>
      <c r="E36" s="44"/>
      <c r="F36" s="44"/>
      <c r="G36" s="48" t="s">
        <v>195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59</v>
      </c>
    </row>
    <row r="38" spans="1:80" ht="15.75" customHeight="1" x14ac:dyDescent="0.2">
      <c r="A38" s="52" t="s">
        <v>51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</row>
    <row r="39" spans="1:80" ht="15" customHeight="1" x14ac:dyDescent="0.2">
      <c r="A39" s="54" t="s">
        <v>101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80" ht="48" customHeight="1" x14ac:dyDescent="0.2">
      <c r="A40" s="40" t="s">
        <v>6</v>
      </c>
      <c r="B40" s="40"/>
      <c r="C40" s="40" t="s">
        <v>33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30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 t="s">
        <v>54</v>
      </c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 t="s">
        <v>3</v>
      </c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80" ht="29.1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5</v>
      </c>
      <c r="AB41" s="40"/>
      <c r="AC41" s="40"/>
      <c r="AD41" s="40"/>
      <c r="AE41" s="40"/>
      <c r="AF41" s="40" t="s">
        <v>4</v>
      </c>
      <c r="AG41" s="40"/>
      <c r="AH41" s="40"/>
      <c r="AI41" s="40"/>
      <c r="AJ41" s="40"/>
      <c r="AK41" s="40" t="s">
        <v>31</v>
      </c>
      <c r="AL41" s="40"/>
      <c r="AM41" s="40"/>
      <c r="AN41" s="40"/>
      <c r="AO41" s="40"/>
      <c r="AP41" s="40" t="s">
        <v>5</v>
      </c>
      <c r="AQ41" s="40"/>
      <c r="AR41" s="40"/>
      <c r="AS41" s="40"/>
      <c r="AT41" s="40"/>
      <c r="AU41" s="40" t="s">
        <v>4</v>
      </c>
      <c r="AV41" s="40"/>
      <c r="AW41" s="40"/>
      <c r="AX41" s="40"/>
      <c r="AY41" s="40"/>
      <c r="AZ41" s="40" t="s">
        <v>31</v>
      </c>
      <c r="BA41" s="40"/>
      <c r="BB41" s="40"/>
      <c r="BC41" s="40"/>
      <c r="BD41" s="40" t="s">
        <v>5</v>
      </c>
      <c r="BE41" s="40"/>
      <c r="BF41" s="40"/>
      <c r="BG41" s="40"/>
      <c r="BH41" s="40"/>
      <c r="BI41" s="40" t="s">
        <v>4</v>
      </c>
      <c r="BJ41" s="40"/>
      <c r="BK41" s="40"/>
      <c r="BL41" s="40"/>
      <c r="BM41" s="40"/>
      <c r="BN41" s="40" t="s">
        <v>32</v>
      </c>
      <c r="BO41" s="40"/>
      <c r="BP41" s="40"/>
      <c r="BQ41" s="40"/>
    </row>
    <row r="42" spans="1:80" ht="15.95" customHeight="1" x14ac:dyDescent="0.2">
      <c r="A42" s="59">
        <v>1</v>
      </c>
      <c r="B42" s="59"/>
      <c r="C42" s="59">
        <v>2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0">
        <v>3</v>
      </c>
      <c r="AB42" s="61"/>
      <c r="AC42" s="61"/>
      <c r="AD42" s="61"/>
      <c r="AE42" s="62"/>
      <c r="AF42" s="60">
        <v>4</v>
      </c>
      <c r="AG42" s="61"/>
      <c r="AH42" s="61"/>
      <c r="AI42" s="61"/>
      <c r="AJ42" s="62"/>
      <c r="AK42" s="60">
        <v>5</v>
      </c>
      <c r="AL42" s="61"/>
      <c r="AM42" s="61"/>
      <c r="AN42" s="61"/>
      <c r="AO42" s="62"/>
      <c r="AP42" s="60">
        <v>6</v>
      </c>
      <c r="AQ42" s="61"/>
      <c r="AR42" s="61"/>
      <c r="AS42" s="61"/>
      <c r="AT42" s="62"/>
      <c r="AU42" s="60">
        <v>7</v>
      </c>
      <c r="AV42" s="61"/>
      <c r="AW42" s="61"/>
      <c r="AX42" s="61"/>
      <c r="AY42" s="62"/>
      <c r="AZ42" s="60">
        <v>8</v>
      </c>
      <c r="BA42" s="61"/>
      <c r="BB42" s="61"/>
      <c r="BC42" s="62"/>
      <c r="BD42" s="60">
        <v>9</v>
      </c>
      <c r="BE42" s="61"/>
      <c r="BF42" s="61"/>
      <c r="BG42" s="61"/>
      <c r="BH42" s="62"/>
      <c r="BI42" s="59">
        <v>10</v>
      </c>
      <c r="BJ42" s="59"/>
      <c r="BK42" s="59"/>
      <c r="BL42" s="59"/>
      <c r="BM42" s="59"/>
      <c r="BN42" s="59">
        <v>11</v>
      </c>
      <c r="BO42" s="59"/>
      <c r="BP42" s="59"/>
      <c r="BQ42" s="59"/>
    </row>
    <row r="43" spans="1:80" ht="15.75" hidden="1" customHeight="1" x14ac:dyDescent="0.2">
      <c r="A43" s="44" t="s">
        <v>18</v>
      </c>
      <c r="B43" s="44"/>
      <c r="C43" s="55" t="s">
        <v>19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57" t="s">
        <v>15</v>
      </c>
      <c r="AB43" s="57"/>
      <c r="AC43" s="57"/>
      <c r="AD43" s="57"/>
      <c r="AE43" s="57"/>
      <c r="AF43" s="57" t="s">
        <v>14</v>
      </c>
      <c r="AG43" s="57"/>
      <c r="AH43" s="57"/>
      <c r="AI43" s="57"/>
      <c r="AJ43" s="57"/>
      <c r="AK43" s="58" t="s">
        <v>21</v>
      </c>
      <c r="AL43" s="58"/>
      <c r="AM43" s="58"/>
      <c r="AN43" s="58"/>
      <c r="AO43" s="58"/>
      <c r="AP43" s="57" t="s">
        <v>16</v>
      </c>
      <c r="AQ43" s="57"/>
      <c r="AR43" s="57"/>
      <c r="AS43" s="57"/>
      <c r="AT43" s="57"/>
      <c r="AU43" s="57" t="s">
        <v>17</v>
      </c>
      <c r="AV43" s="57"/>
      <c r="AW43" s="57"/>
      <c r="AX43" s="57"/>
      <c r="AY43" s="57"/>
      <c r="AZ43" s="58" t="s">
        <v>21</v>
      </c>
      <c r="BA43" s="58"/>
      <c r="BB43" s="58"/>
      <c r="BC43" s="58"/>
      <c r="BD43" s="63" t="s">
        <v>37</v>
      </c>
      <c r="BE43" s="63"/>
      <c r="BF43" s="63"/>
      <c r="BG43" s="63"/>
      <c r="BH43" s="63"/>
      <c r="BI43" s="63" t="s">
        <v>37</v>
      </c>
      <c r="BJ43" s="63"/>
      <c r="BK43" s="63"/>
      <c r="BL43" s="63"/>
      <c r="BM43" s="63"/>
      <c r="BN43" s="64" t="s">
        <v>21</v>
      </c>
      <c r="BO43" s="64"/>
      <c r="BP43" s="64"/>
      <c r="BQ43" s="64"/>
      <c r="CA43" s="1" t="s">
        <v>24</v>
      </c>
    </row>
    <row r="44" spans="1:80" ht="31.5" customHeight="1" x14ac:dyDescent="0.2">
      <c r="A44" s="40">
        <v>1</v>
      </c>
      <c r="B44" s="40"/>
      <c r="C44" s="66" t="s">
        <v>196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8"/>
      <c r="AA44" s="65">
        <v>26000</v>
      </c>
      <c r="AB44" s="65"/>
      <c r="AC44" s="65"/>
      <c r="AD44" s="65"/>
      <c r="AE44" s="65"/>
      <c r="AF44" s="65">
        <v>0</v>
      </c>
      <c r="AG44" s="65"/>
      <c r="AH44" s="65"/>
      <c r="AI44" s="65"/>
      <c r="AJ44" s="65"/>
      <c r="AK44" s="65">
        <f>AA44+AF44</f>
        <v>26000</v>
      </c>
      <c r="AL44" s="65"/>
      <c r="AM44" s="65"/>
      <c r="AN44" s="65"/>
      <c r="AO44" s="65"/>
      <c r="AP44" s="65">
        <v>23520</v>
      </c>
      <c r="AQ44" s="65"/>
      <c r="AR44" s="65"/>
      <c r="AS44" s="65"/>
      <c r="AT44" s="65"/>
      <c r="AU44" s="65">
        <v>0</v>
      </c>
      <c r="AV44" s="65"/>
      <c r="AW44" s="65"/>
      <c r="AX44" s="65"/>
      <c r="AY44" s="65"/>
      <c r="AZ44" s="65">
        <f>AP44+AU44</f>
        <v>23520</v>
      </c>
      <c r="BA44" s="65"/>
      <c r="BB44" s="65"/>
      <c r="BC44" s="65"/>
      <c r="BD44" s="65">
        <f>AP44-AA44</f>
        <v>-2480</v>
      </c>
      <c r="BE44" s="65"/>
      <c r="BF44" s="65"/>
      <c r="BG44" s="65"/>
      <c r="BH44" s="65"/>
      <c r="BI44" s="65">
        <f>AU44-AF44</f>
        <v>0</v>
      </c>
      <c r="BJ44" s="65"/>
      <c r="BK44" s="65"/>
      <c r="BL44" s="65"/>
      <c r="BM44" s="65"/>
      <c r="BN44" s="65">
        <f>BD44+BI44</f>
        <v>-2480</v>
      </c>
      <c r="BO44" s="65"/>
      <c r="BP44" s="65"/>
      <c r="BQ44" s="65"/>
      <c r="CA44" s="1" t="s">
        <v>25</v>
      </c>
    </row>
    <row r="45" spans="1:80" ht="15.75" customHeight="1" x14ac:dyDescent="0.2">
      <c r="A45" s="40"/>
      <c r="B45" s="40"/>
      <c r="C45" s="66" t="s">
        <v>67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70"/>
      <c r="CB45" s="1" t="s">
        <v>66</v>
      </c>
    </row>
    <row r="46" spans="1:80" s="19" customFormat="1" ht="15.75" x14ac:dyDescent="0.2">
      <c r="A46" s="72"/>
      <c r="B46" s="72"/>
      <c r="C46" s="73" t="s">
        <v>69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/>
      <c r="AA46" s="71">
        <v>26000</v>
      </c>
      <c r="AB46" s="71"/>
      <c r="AC46" s="71"/>
      <c r="AD46" s="71"/>
      <c r="AE46" s="71"/>
      <c r="AF46" s="71">
        <v>0</v>
      </c>
      <c r="AG46" s="71"/>
      <c r="AH46" s="71"/>
      <c r="AI46" s="71"/>
      <c r="AJ46" s="71"/>
      <c r="AK46" s="71">
        <f>AA46+AF46</f>
        <v>26000</v>
      </c>
      <c r="AL46" s="71"/>
      <c r="AM46" s="71"/>
      <c r="AN46" s="71"/>
      <c r="AO46" s="71"/>
      <c r="AP46" s="71">
        <v>23520</v>
      </c>
      <c r="AQ46" s="71"/>
      <c r="AR46" s="71"/>
      <c r="AS46" s="71"/>
      <c r="AT46" s="71"/>
      <c r="AU46" s="71">
        <v>0</v>
      </c>
      <c r="AV46" s="71"/>
      <c r="AW46" s="71"/>
      <c r="AX46" s="71"/>
      <c r="AY46" s="71"/>
      <c r="AZ46" s="71">
        <f>AP46+AU46</f>
        <v>23520</v>
      </c>
      <c r="BA46" s="71"/>
      <c r="BB46" s="71"/>
      <c r="BC46" s="71"/>
      <c r="BD46" s="71">
        <f>AP46-AA46</f>
        <v>-2480</v>
      </c>
      <c r="BE46" s="71"/>
      <c r="BF46" s="71"/>
      <c r="BG46" s="71"/>
      <c r="BH46" s="71"/>
      <c r="BI46" s="71">
        <f>AU46-AF46</f>
        <v>0</v>
      </c>
      <c r="BJ46" s="71"/>
      <c r="BK46" s="71"/>
      <c r="BL46" s="71"/>
      <c r="BM46" s="71"/>
      <c r="BN46" s="71">
        <f>BD46+BI46</f>
        <v>-2480</v>
      </c>
      <c r="BO46" s="71"/>
      <c r="BP46" s="71"/>
      <c r="BQ46" s="71"/>
    </row>
    <row r="48" spans="1:80" ht="15.75" customHeight="1" x14ac:dyDescent="0.2">
      <c r="A48" s="52" t="s">
        <v>52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79" ht="15" customHeight="1" x14ac:dyDescent="0.2">
      <c r="A49" s="54" t="s">
        <v>101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</row>
    <row r="50" spans="1:79" ht="28.5" customHeight="1" x14ac:dyDescent="0.2">
      <c r="A50" s="40" t="s">
        <v>34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30</v>
      </c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 t="s">
        <v>54</v>
      </c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 t="s">
        <v>3</v>
      </c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79" ht="29.1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5</v>
      </c>
      <c r="R51" s="40"/>
      <c r="S51" s="40"/>
      <c r="T51" s="40"/>
      <c r="U51" s="40"/>
      <c r="V51" s="40" t="s">
        <v>4</v>
      </c>
      <c r="W51" s="40"/>
      <c r="X51" s="40"/>
      <c r="Y51" s="40"/>
      <c r="Z51" s="40"/>
      <c r="AA51" s="40" t="s">
        <v>31</v>
      </c>
      <c r="AB51" s="40"/>
      <c r="AC51" s="40"/>
      <c r="AD51" s="40"/>
      <c r="AE51" s="40"/>
      <c r="AF51" s="40"/>
      <c r="AG51" s="40" t="s">
        <v>5</v>
      </c>
      <c r="AH51" s="40"/>
      <c r="AI51" s="40"/>
      <c r="AJ51" s="40"/>
      <c r="AK51" s="40"/>
      <c r="AL51" s="40" t="s">
        <v>4</v>
      </c>
      <c r="AM51" s="40"/>
      <c r="AN51" s="40"/>
      <c r="AO51" s="40"/>
      <c r="AP51" s="40"/>
      <c r="AQ51" s="40" t="s">
        <v>31</v>
      </c>
      <c r="AR51" s="40"/>
      <c r="AS51" s="40"/>
      <c r="AT51" s="40"/>
      <c r="AU51" s="40"/>
      <c r="AV51" s="40"/>
      <c r="AW51" s="76" t="s">
        <v>5</v>
      </c>
      <c r="AX51" s="77"/>
      <c r="AY51" s="77"/>
      <c r="AZ51" s="77"/>
      <c r="BA51" s="78"/>
      <c r="BB51" s="76" t="s">
        <v>4</v>
      </c>
      <c r="BC51" s="77"/>
      <c r="BD51" s="77"/>
      <c r="BE51" s="77"/>
      <c r="BF51" s="78"/>
      <c r="BG51" s="40" t="s">
        <v>31</v>
      </c>
      <c r="BH51" s="40"/>
      <c r="BI51" s="40"/>
      <c r="BJ51" s="40"/>
      <c r="BK51" s="40"/>
      <c r="BL51" s="40"/>
      <c r="BM51" s="2"/>
      <c r="BN51" s="2"/>
      <c r="BO51" s="2"/>
      <c r="BP51" s="2"/>
      <c r="BQ51" s="2"/>
    </row>
    <row r="52" spans="1:79" ht="15.95" customHeight="1" x14ac:dyDescent="0.25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>
        <v>3</v>
      </c>
      <c r="W52" s="40"/>
      <c r="X52" s="40"/>
      <c r="Y52" s="40"/>
      <c r="Z52" s="40"/>
      <c r="AA52" s="40">
        <v>4</v>
      </c>
      <c r="AB52" s="40"/>
      <c r="AC52" s="40"/>
      <c r="AD52" s="40"/>
      <c r="AE52" s="40"/>
      <c r="AF52" s="40"/>
      <c r="AG52" s="40">
        <v>5</v>
      </c>
      <c r="AH52" s="40"/>
      <c r="AI52" s="40"/>
      <c r="AJ52" s="40"/>
      <c r="AK52" s="40"/>
      <c r="AL52" s="40">
        <v>6</v>
      </c>
      <c r="AM52" s="40"/>
      <c r="AN52" s="40"/>
      <c r="AO52" s="40"/>
      <c r="AP52" s="40"/>
      <c r="AQ52" s="40">
        <v>7</v>
      </c>
      <c r="AR52" s="40"/>
      <c r="AS52" s="40"/>
      <c r="AT52" s="40"/>
      <c r="AU52" s="40"/>
      <c r="AV52" s="40"/>
      <c r="AW52" s="40">
        <v>8</v>
      </c>
      <c r="AX52" s="40"/>
      <c r="AY52" s="40"/>
      <c r="AZ52" s="40"/>
      <c r="BA52" s="40"/>
      <c r="BB52" s="79">
        <v>9</v>
      </c>
      <c r="BC52" s="79"/>
      <c r="BD52" s="79"/>
      <c r="BE52" s="79"/>
      <c r="BF52" s="79"/>
      <c r="BG52" s="79">
        <v>10</v>
      </c>
      <c r="BH52" s="79"/>
      <c r="BI52" s="79"/>
      <c r="BJ52" s="79"/>
      <c r="BK52" s="79"/>
      <c r="BL52" s="79"/>
      <c r="BM52" s="6"/>
      <c r="BN52" s="6"/>
      <c r="BO52" s="6"/>
      <c r="BP52" s="6"/>
      <c r="BQ52" s="6"/>
    </row>
    <row r="53" spans="1:79" ht="18" hidden="1" customHeight="1" x14ac:dyDescent="0.2">
      <c r="A53" s="80" t="s">
        <v>19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57" t="s">
        <v>15</v>
      </c>
      <c r="R53" s="57"/>
      <c r="S53" s="57"/>
      <c r="T53" s="57"/>
      <c r="U53" s="57"/>
      <c r="V53" s="57" t="s">
        <v>14</v>
      </c>
      <c r="W53" s="57"/>
      <c r="X53" s="57"/>
      <c r="Y53" s="57"/>
      <c r="Z53" s="57"/>
      <c r="AA53" s="58" t="s">
        <v>21</v>
      </c>
      <c r="AB53" s="64"/>
      <c r="AC53" s="64"/>
      <c r="AD53" s="64"/>
      <c r="AE53" s="64"/>
      <c r="AF53" s="64"/>
      <c r="AG53" s="57" t="s">
        <v>16</v>
      </c>
      <c r="AH53" s="57"/>
      <c r="AI53" s="57"/>
      <c r="AJ53" s="57"/>
      <c r="AK53" s="57"/>
      <c r="AL53" s="57" t="s">
        <v>17</v>
      </c>
      <c r="AM53" s="57"/>
      <c r="AN53" s="57"/>
      <c r="AO53" s="57"/>
      <c r="AP53" s="57"/>
      <c r="AQ53" s="58" t="s">
        <v>21</v>
      </c>
      <c r="AR53" s="64"/>
      <c r="AS53" s="64"/>
      <c r="AT53" s="64"/>
      <c r="AU53" s="64"/>
      <c r="AV53" s="64"/>
      <c r="AW53" s="87" t="s">
        <v>22</v>
      </c>
      <c r="AX53" s="88"/>
      <c r="AY53" s="88"/>
      <c r="AZ53" s="88"/>
      <c r="BA53" s="89"/>
      <c r="BB53" s="87" t="s">
        <v>22</v>
      </c>
      <c r="BC53" s="88"/>
      <c r="BD53" s="88"/>
      <c r="BE53" s="88"/>
      <c r="BF53" s="89"/>
      <c r="BG53" s="64" t="s">
        <v>21</v>
      </c>
      <c r="BH53" s="64"/>
      <c r="BI53" s="64"/>
      <c r="BJ53" s="64"/>
      <c r="BK53" s="64"/>
      <c r="BL53" s="64"/>
      <c r="BM53" s="7"/>
      <c r="BN53" s="7"/>
      <c r="BO53" s="7"/>
      <c r="BP53" s="7"/>
      <c r="BQ53" s="7"/>
      <c r="CA53" s="1" t="s">
        <v>26</v>
      </c>
    </row>
    <row r="54" spans="1:79" ht="31.5" customHeight="1" x14ac:dyDescent="0.2">
      <c r="A54" s="113" t="s">
        <v>197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8"/>
      <c r="Q54" s="111">
        <v>16000</v>
      </c>
      <c r="R54" s="111"/>
      <c r="S54" s="111"/>
      <c r="T54" s="111"/>
      <c r="U54" s="111"/>
      <c r="V54" s="111">
        <v>0</v>
      </c>
      <c r="W54" s="111"/>
      <c r="X54" s="111"/>
      <c r="Y54" s="111"/>
      <c r="Z54" s="111"/>
      <c r="AA54" s="111">
        <f>Q54+V54</f>
        <v>16000</v>
      </c>
      <c r="AB54" s="111"/>
      <c r="AC54" s="111"/>
      <c r="AD54" s="111"/>
      <c r="AE54" s="111"/>
      <c r="AF54" s="111"/>
      <c r="AG54" s="111">
        <v>13520</v>
      </c>
      <c r="AH54" s="111"/>
      <c r="AI54" s="111"/>
      <c r="AJ54" s="111"/>
      <c r="AK54" s="111"/>
      <c r="AL54" s="111">
        <v>0</v>
      </c>
      <c r="AM54" s="111"/>
      <c r="AN54" s="111"/>
      <c r="AO54" s="111"/>
      <c r="AP54" s="111"/>
      <c r="AQ54" s="111">
        <f>AG54+AL54</f>
        <v>13520</v>
      </c>
      <c r="AR54" s="111"/>
      <c r="AS54" s="111"/>
      <c r="AT54" s="111"/>
      <c r="AU54" s="111"/>
      <c r="AV54" s="111"/>
      <c r="AW54" s="111">
        <f>AG54-Q54</f>
        <v>-2480</v>
      </c>
      <c r="AX54" s="111"/>
      <c r="AY54" s="111"/>
      <c r="AZ54" s="111"/>
      <c r="BA54" s="111"/>
      <c r="BB54" s="112">
        <f>AL54-V54</f>
        <v>0</v>
      </c>
      <c r="BC54" s="112"/>
      <c r="BD54" s="112"/>
      <c r="BE54" s="112"/>
      <c r="BF54" s="112"/>
      <c r="BG54" s="112">
        <f>AW54+BB54</f>
        <v>-2480</v>
      </c>
      <c r="BH54" s="112"/>
      <c r="BI54" s="112"/>
      <c r="BJ54" s="112"/>
      <c r="BK54" s="112"/>
      <c r="BL54" s="112"/>
      <c r="BM54" s="8"/>
      <c r="BN54" s="8"/>
      <c r="BO54" s="8"/>
      <c r="BP54" s="8"/>
      <c r="BQ54" s="8"/>
      <c r="CA54" s="1" t="s">
        <v>27</v>
      </c>
    </row>
    <row r="55" spans="1:79" s="19" customFormat="1" ht="15" x14ac:dyDescent="0.2">
      <c r="A55" s="114" t="s">
        <v>70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91">
        <v>16000</v>
      </c>
      <c r="R55" s="91"/>
      <c r="S55" s="91"/>
      <c r="T55" s="91"/>
      <c r="U55" s="91"/>
      <c r="V55" s="91">
        <v>0</v>
      </c>
      <c r="W55" s="91"/>
      <c r="X55" s="91"/>
      <c r="Y55" s="91"/>
      <c r="Z55" s="91"/>
      <c r="AA55" s="91">
        <f>Q55+V55</f>
        <v>16000</v>
      </c>
      <c r="AB55" s="91"/>
      <c r="AC55" s="91"/>
      <c r="AD55" s="91"/>
      <c r="AE55" s="91"/>
      <c r="AF55" s="91"/>
      <c r="AG55" s="91">
        <v>13520</v>
      </c>
      <c r="AH55" s="91"/>
      <c r="AI55" s="91"/>
      <c r="AJ55" s="91"/>
      <c r="AK55" s="91"/>
      <c r="AL55" s="91">
        <v>0</v>
      </c>
      <c r="AM55" s="91"/>
      <c r="AN55" s="91"/>
      <c r="AO55" s="91"/>
      <c r="AP55" s="91"/>
      <c r="AQ55" s="91">
        <f>AG55+AL55</f>
        <v>13520</v>
      </c>
      <c r="AR55" s="91"/>
      <c r="AS55" s="91"/>
      <c r="AT55" s="91"/>
      <c r="AU55" s="91"/>
      <c r="AV55" s="91"/>
      <c r="AW55" s="91">
        <f>AG55-Q55</f>
        <v>-2480</v>
      </c>
      <c r="AX55" s="91"/>
      <c r="AY55" s="91"/>
      <c r="AZ55" s="91"/>
      <c r="BA55" s="91"/>
      <c r="BB55" s="81">
        <f>AL55-V55</f>
        <v>0</v>
      </c>
      <c r="BC55" s="81"/>
      <c r="BD55" s="81"/>
      <c r="BE55" s="81"/>
      <c r="BF55" s="81"/>
      <c r="BG55" s="81">
        <f>AW55+BB55</f>
        <v>-2480</v>
      </c>
      <c r="BH55" s="81"/>
      <c r="BI55" s="81"/>
      <c r="BJ55" s="81"/>
      <c r="BK55" s="81"/>
      <c r="BL55" s="81"/>
      <c r="BM55" s="20"/>
      <c r="BN55" s="20"/>
      <c r="BO55" s="20"/>
      <c r="BP55" s="20"/>
      <c r="BQ55" s="20"/>
    </row>
    <row r="57" spans="1:79" ht="15.75" customHeight="1" x14ac:dyDescent="0.2">
      <c r="A57" s="52" t="s">
        <v>53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</row>
    <row r="59" spans="1:79" ht="45" customHeight="1" x14ac:dyDescent="0.2">
      <c r="A59" s="82" t="s">
        <v>10</v>
      </c>
      <c r="B59" s="83"/>
      <c r="C59" s="82" t="s">
        <v>9</v>
      </c>
      <c r="D59" s="51"/>
      <c r="E59" s="51"/>
      <c r="F59" s="51"/>
      <c r="G59" s="51"/>
      <c r="H59" s="51"/>
      <c r="I59" s="83"/>
      <c r="J59" s="82" t="s">
        <v>8</v>
      </c>
      <c r="K59" s="51"/>
      <c r="L59" s="51"/>
      <c r="M59" s="51"/>
      <c r="N59" s="83"/>
      <c r="O59" s="82" t="s">
        <v>7</v>
      </c>
      <c r="P59" s="51"/>
      <c r="Q59" s="51"/>
      <c r="R59" s="51"/>
      <c r="S59" s="51"/>
      <c r="T59" s="51"/>
      <c r="U59" s="51"/>
      <c r="V59" s="51"/>
      <c r="W59" s="51"/>
      <c r="X59" s="83"/>
      <c r="Y59" s="40" t="s">
        <v>30</v>
      </c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 t="s">
        <v>55</v>
      </c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103" t="s">
        <v>3</v>
      </c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84"/>
      <c r="B60" s="85"/>
      <c r="C60" s="84"/>
      <c r="D60" s="86"/>
      <c r="E60" s="86"/>
      <c r="F60" s="86"/>
      <c r="G60" s="86"/>
      <c r="H60" s="86"/>
      <c r="I60" s="85"/>
      <c r="J60" s="84"/>
      <c r="K60" s="86"/>
      <c r="L60" s="86"/>
      <c r="M60" s="86"/>
      <c r="N60" s="85"/>
      <c r="O60" s="84"/>
      <c r="P60" s="86"/>
      <c r="Q60" s="86"/>
      <c r="R60" s="86"/>
      <c r="S60" s="86"/>
      <c r="T60" s="86"/>
      <c r="U60" s="86"/>
      <c r="V60" s="86"/>
      <c r="W60" s="86"/>
      <c r="X60" s="85"/>
      <c r="Y60" s="76" t="s">
        <v>5</v>
      </c>
      <c r="Z60" s="77"/>
      <c r="AA60" s="77"/>
      <c r="AB60" s="77"/>
      <c r="AC60" s="78"/>
      <c r="AD60" s="76" t="s">
        <v>4</v>
      </c>
      <c r="AE60" s="77"/>
      <c r="AF60" s="77"/>
      <c r="AG60" s="77"/>
      <c r="AH60" s="78"/>
      <c r="AI60" s="40" t="s">
        <v>31</v>
      </c>
      <c r="AJ60" s="40"/>
      <c r="AK60" s="40"/>
      <c r="AL60" s="40"/>
      <c r="AM60" s="40"/>
      <c r="AN60" s="40" t="s">
        <v>5</v>
      </c>
      <c r="AO60" s="40"/>
      <c r="AP60" s="40"/>
      <c r="AQ60" s="40"/>
      <c r="AR60" s="40"/>
      <c r="AS60" s="40" t="s">
        <v>4</v>
      </c>
      <c r="AT60" s="40"/>
      <c r="AU60" s="40"/>
      <c r="AV60" s="40"/>
      <c r="AW60" s="40"/>
      <c r="AX60" s="40" t="s">
        <v>31</v>
      </c>
      <c r="AY60" s="40"/>
      <c r="AZ60" s="40"/>
      <c r="BA60" s="40"/>
      <c r="BB60" s="40"/>
      <c r="BC60" s="40" t="s">
        <v>5</v>
      </c>
      <c r="BD60" s="40"/>
      <c r="BE60" s="40"/>
      <c r="BF60" s="40"/>
      <c r="BG60" s="40"/>
      <c r="BH60" s="40" t="s">
        <v>4</v>
      </c>
      <c r="BI60" s="40"/>
      <c r="BJ60" s="40"/>
      <c r="BK60" s="40"/>
      <c r="BL60" s="40"/>
      <c r="BM60" s="40" t="s">
        <v>31</v>
      </c>
      <c r="BN60" s="40"/>
      <c r="BO60" s="40"/>
      <c r="BP60" s="40"/>
      <c r="BQ60" s="4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40">
        <v>1</v>
      </c>
      <c r="B61" s="40"/>
      <c r="C61" s="40">
        <v>2</v>
      </c>
      <c r="D61" s="40"/>
      <c r="E61" s="40"/>
      <c r="F61" s="40"/>
      <c r="G61" s="40"/>
      <c r="H61" s="40"/>
      <c r="I61" s="40"/>
      <c r="J61" s="40">
        <v>3</v>
      </c>
      <c r="K61" s="40"/>
      <c r="L61" s="40"/>
      <c r="M61" s="40"/>
      <c r="N61" s="40"/>
      <c r="O61" s="40">
        <v>4</v>
      </c>
      <c r="P61" s="40"/>
      <c r="Q61" s="40"/>
      <c r="R61" s="40"/>
      <c r="S61" s="40"/>
      <c r="T61" s="40"/>
      <c r="U61" s="40"/>
      <c r="V61" s="40"/>
      <c r="W61" s="40"/>
      <c r="X61" s="40"/>
      <c r="Y61" s="40">
        <v>5</v>
      </c>
      <c r="Z61" s="40"/>
      <c r="AA61" s="40"/>
      <c r="AB61" s="40"/>
      <c r="AC61" s="40"/>
      <c r="AD61" s="40">
        <v>6</v>
      </c>
      <c r="AE61" s="40"/>
      <c r="AF61" s="40"/>
      <c r="AG61" s="40"/>
      <c r="AH61" s="40"/>
      <c r="AI61" s="40">
        <v>7</v>
      </c>
      <c r="AJ61" s="40"/>
      <c r="AK61" s="40"/>
      <c r="AL61" s="40"/>
      <c r="AM61" s="40"/>
      <c r="AN61" s="76">
        <v>8</v>
      </c>
      <c r="AO61" s="77"/>
      <c r="AP61" s="77"/>
      <c r="AQ61" s="77"/>
      <c r="AR61" s="78"/>
      <c r="AS61" s="76">
        <v>9</v>
      </c>
      <c r="AT61" s="77"/>
      <c r="AU61" s="77"/>
      <c r="AV61" s="77"/>
      <c r="AW61" s="78"/>
      <c r="AX61" s="76">
        <v>10</v>
      </c>
      <c r="AY61" s="77"/>
      <c r="AZ61" s="77"/>
      <c r="BA61" s="77"/>
      <c r="BB61" s="78"/>
      <c r="BC61" s="76">
        <v>11</v>
      </c>
      <c r="BD61" s="77"/>
      <c r="BE61" s="77"/>
      <c r="BF61" s="77"/>
      <c r="BG61" s="78"/>
      <c r="BH61" s="76">
        <v>12</v>
      </c>
      <c r="BI61" s="77"/>
      <c r="BJ61" s="77"/>
      <c r="BK61" s="77"/>
      <c r="BL61" s="78"/>
      <c r="BM61" s="76">
        <v>13</v>
      </c>
      <c r="BN61" s="77"/>
      <c r="BO61" s="77"/>
      <c r="BP61" s="77"/>
      <c r="BQ61" s="78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44" t="s">
        <v>44</v>
      </c>
      <c r="B62" s="44"/>
      <c r="C62" s="45" t="s">
        <v>19</v>
      </c>
      <c r="D62" s="46"/>
      <c r="E62" s="46"/>
      <c r="F62" s="46"/>
      <c r="G62" s="46"/>
      <c r="H62" s="46"/>
      <c r="I62" s="47"/>
      <c r="J62" s="44" t="s">
        <v>20</v>
      </c>
      <c r="K62" s="44"/>
      <c r="L62" s="44"/>
      <c r="M62" s="44"/>
      <c r="N62" s="44"/>
      <c r="O62" s="80" t="s">
        <v>45</v>
      </c>
      <c r="P62" s="80"/>
      <c r="Q62" s="80"/>
      <c r="R62" s="80"/>
      <c r="S62" s="80"/>
      <c r="T62" s="80"/>
      <c r="U62" s="80"/>
      <c r="V62" s="80"/>
      <c r="W62" s="80"/>
      <c r="X62" s="45"/>
      <c r="Y62" s="57" t="s">
        <v>15</v>
      </c>
      <c r="Z62" s="57"/>
      <c r="AA62" s="57"/>
      <c r="AB62" s="57"/>
      <c r="AC62" s="57"/>
      <c r="AD62" s="57" t="s">
        <v>35</v>
      </c>
      <c r="AE62" s="57"/>
      <c r="AF62" s="57"/>
      <c r="AG62" s="57"/>
      <c r="AH62" s="57"/>
      <c r="AI62" s="57" t="s">
        <v>21</v>
      </c>
      <c r="AJ62" s="57"/>
      <c r="AK62" s="57"/>
      <c r="AL62" s="57"/>
      <c r="AM62" s="57"/>
      <c r="AN62" s="57" t="s">
        <v>36</v>
      </c>
      <c r="AO62" s="57"/>
      <c r="AP62" s="57"/>
      <c r="AQ62" s="57"/>
      <c r="AR62" s="57"/>
      <c r="AS62" s="57" t="s">
        <v>16</v>
      </c>
      <c r="AT62" s="57"/>
      <c r="AU62" s="57"/>
      <c r="AV62" s="57"/>
      <c r="AW62" s="57"/>
      <c r="AX62" s="57" t="s">
        <v>21</v>
      </c>
      <c r="AY62" s="57"/>
      <c r="AZ62" s="57"/>
      <c r="BA62" s="57"/>
      <c r="BB62" s="57"/>
      <c r="BC62" s="57" t="s">
        <v>38</v>
      </c>
      <c r="BD62" s="57"/>
      <c r="BE62" s="57"/>
      <c r="BF62" s="57"/>
      <c r="BG62" s="57"/>
      <c r="BH62" s="57" t="s">
        <v>38</v>
      </c>
      <c r="BI62" s="57"/>
      <c r="BJ62" s="57"/>
      <c r="BK62" s="57"/>
      <c r="BL62" s="57"/>
      <c r="BM62" s="95" t="s">
        <v>21</v>
      </c>
      <c r="BN62" s="95"/>
      <c r="BO62" s="95"/>
      <c r="BP62" s="95"/>
      <c r="BQ62" s="95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28</v>
      </c>
    </row>
    <row r="63" spans="1:79" s="19" customFormat="1" ht="15.75" x14ac:dyDescent="0.2">
      <c r="A63" s="72">
        <v>0</v>
      </c>
      <c r="B63" s="72"/>
      <c r="C63" s="96" t="s">
        <v>79</v>
      </c>
      <c r="D63" s="96"/>
      <c r="E63" s="96"/>
      <c r="F63" s="96"/>
      <c r="G63" s="96"/>
      <c r="H63" s="96"/>
      <c r="I63" s="96"/>
      <c r="J63" s="96" t="s">
        <v>72</v>
      </c>
      <c r="K63" s="96"/>
      <c r="L63" s="96"/>
      <c r="M63" s="96"/>
      <c r="N63" s="96"/>
      <c r="O63" s="96" t="s">
        <v>72</v>
      </c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29</v>
      </c>
    </row>
    <row r="64" spans="1:79" ht="38.25" customHeight="1" x14ac:dyDescent="0.2">
      <c r="A64" s="40">
        <v>0</v>
      </c>
      <c r="B64" s="40"/>
      <c r="C64" s="104" t="s">
        <v>198</v>
      </c>
      <c r="D64" s="67"/>
      <c r="E64" s="67"/>
      <c r="F64" s="67"/>
      <c r="G64" s="67"/>
      <c r="H64" s="67"/>
      <c r="I64" s="68"/>
      <c r="J64" s="105" t="s">
        <v>132</v>
      </c>
      <c r="K64" s="105"/>
      <c r="L64" s="105"/>
      <c r="M64" s="105"/>
      <c r="N64" s="105"/>
      <c r="O64" s="105" t="s">
        <v>199</v>
      </c>
      <c r="P64" s="105"/>
      <c r="Q64" s="105"/>
      <c r="R64" s="105"/>
      <c r="S64" s="105"/>
      <c r="T64" s="105"/>
      <c r="U64" s="105"/>
      <c r="V64" s="105"/>
      <c r="W64" s="105"/>
      <c r="X64" s="105"/>
      <c r="Y64" s="106">
        <v>7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>Y64+AD64</f>
        <v>7</v>
      </c>
      <c r="AJ64" s="106"/>
      <c r="AK64" s="106"/>
      <c r="AL64" s="106"/>
      <c r="AM64" s="106"/>
      <c r="AN64" s="106">
        <v>7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94">
        <f>AN64+AS64</f>
        <v>7</v>
      </c>
      <c r="AY64" s="94"/>
      <c r="AZ64" s="94"/>
      <c r="BA64" s="94"/>
      <c r="BB64" s="94"/>
      <c r="BC64" s="94">
        <f>AN64-Y64</f>
        <v>0</v>
      </c>
      <c r="BD64" s="94"/>
      <c r="BE64" s="94"/>
      <c r="BF64" s="94"/>
      <c r="BG64" s="94"/>
      <c r="BH64" s="94">
        <f>AS64-AD64</f>
        <v>0</v>
      </c>
      <c r="BI64" s="94"/>
      <c r="BJ64" s="94"/>
      <c r="BK64" s="94"/>
      <c r="BL64" s="94"/>
      <c r="BM64" s="94">
        <f>BC64+BH64</f>
        <v>0</v>
      </c>
      <c r="BN64" s="94"/>
      <c r="BO64" s="94"/>
      <c r="BP64" s="94"/>
      <c r="BQ64" s="94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 x14ac:dyDescent="0.2">
      <c r="A65" s="72">
        <v>0</v>
      </c>
      <c r="B65" s="72"/>
      <c r="C65" s="107" t="s">
        <v>85</v>
      </c>
      <c r="D65" s="74"/>
      <c r="E65" s="74"/>
      <c r="F65" s="74"/>
      <c r="G65" s="74"/>
      <c r="H65" s="74"/>
      <c r="I65" s="75"/>
      <c r="J65" s="96" t="s">
        <v>72</v>
      </c>
      <c r="K65" s="96"/>
      <c r="L65" s="96"/>
      <c r="M65" s="96"/>
      <c r="N65" s="96"/>
      <c r="O65" s="96" t="s">
        <v>72</v>
      </c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38.25" customHeight="1" x14ac:dyDescent="0.2">
      <c r="A66" s="40">
        <v>0</v>
      </c>
      <c r="B66" s="40"/>
      <c r="C66" s="104" t="s">
        <v>200</v>
      </c>
      <c r="D66" s="67"/>
      <c r="E66" s="67"/>
      <c r="F66" s="67"/>
      <c r="G66" s="67"/>
      <c r="H66" s="67"/>
      <c r="I66" s="68"/>
      <c r="J66" s="105" t="s">
        <v>109</v>
      </c>
      <c r="K66" s="105"/>
      <c r="L66" s="105"/>
      <c r="M66" s="105"/>
      <c r="N66" s="105"/>
      <c r="O66" s="105" t="s">
        <v>201</v>
      </c>
      <c r="P66" s="105"/>
      <c r="Q66" s="105"/>
      <c r="R66" s="105"/>
      <c r="S66" s="105"/>
      <c r="T66" s="105"/>
      <c r="U66" s="105"/>
      <c r="V66" s="105"/>
      <c r="W66" s="105"/>
      <c r="X66" s="105"/>
      <c r="Y66" s="106">
        <v>3714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>Y66+AD66</f>
        <v>3714</v>
      </c>
      <c r="AJ66" s="106"/>
      <c r="AK66" s="106"/>
      <c r="AL66" s="106"/>
      <c r="AM66" s="106"/>
      <c r="AN66" s="106">
        <v>3360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94">
        <f>AN66+AS66</f>
        <v>3360</v>
      </c>
      <c r="AY66" s="94"/>
      <c r="AZ66" s="94"/>
      <c r="BA66" s="94"/>
      <c r="BB66" s="94"/>
      <c r="BC66" s="94">
        <f>AN66-Y66</f>
        <v>-354</v>
      </c>
      <c r="BD66" s="94"/>
      <c r="BE66" s="94"/>
      <c r="BF66" s="94"/>
      <c r="BG66" s="94"/>
      <c r="BH66" s="94">
        <f>AS66-AD66</f>
        <v>0</v>
      </c>
      <c r="BI66" s="94"/>
      <c r="BJ66" s="94"/>
      <c r="BK66" s="94"/>
      <c r="BL66" s="94"/>
      <c r="BM66" s="94">
        <f>BC66+BH66</f>
        <v>-354</v>
      </c>
      <c r="BN66" s="94"/>
      <c r="BO66" s="94"/>
      <c r="BP66" s="94"/>
      <c r="BQ66" s="9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72">
        <v>0</v>
      </c>
      <c r="B67" s="72"/>
      <c r="C67" s="107" t="s">
        <v>91</v>
      </c>
      <c r="D67" s="74"/>
      <c r="E67" s="74"/>
      <c r="F67" s="74"/>
      <c r="G67" s="74"/>
      <c r="H67" s="74"/>
      <c r="I67" s="75"/>
      <c r="J67" s="96" t="s">
        <v>72</v>
      </c>
      <c r="K67" s="96"/>
      <c r="L67" s="96"/>
      <c r="M67" s="96"/>
      <c r="N67" s="96"/>
      <c r="O67" s="96" t="s">
        <v>72</v>
      </c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76.5" customHeight="1" x14ac:dyDescent="0.2">
      <c r="A68" s="40">
        <v>0</v>
      </c>
      <c r="B68" s="40"/>
      <c r="C68" s="104" t="s">
        <v>202</v>
      </c>
      <c r="D68" s="67"/>
      <c r="E68" s="67"/>
      <c r="F68" s="67"/>
      <c r="G68" s="67"/>
      <c r="H68" s="67"/>
      <c r="I68" s="68"/>
      <c r="J68" s="105" t="s">
        <v>93</v>
      </c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>
        <v>100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>Y68+AD68</f>
        <v>100</v>
      </c>
      <c r="AJ68" s="106"/>
      <c r="AK68" s="106"/>
      <c r="AL68" s="106"/>
      <c r="AM68" s="106"/>
      <c r="AN68" s="106">
        <v>100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94">
        <f>AN68+AS68</f>
        <v>100</v>
      </c>
      <c r="AY68" s="94"/>
      <c r="AZ68" s="94"/>
      <c r="BA68" s="94"/>
      <c r="BB68" s="94"/>
      <c r="BC68" s="94">
        <f>AN68-Y68</f>
        <v>0</v>
      </c>
      <c r="BD68" s="94"/>
      <c r="BE68" s="94"/>
      <c r="BF68" s="94"/>
      <c r="BG68" s="94"/>
      <c r="BH68" s="94">
        <f>AS68-AD68</f>
        <v>0</v>
      </c>
      <c r="BI68" s="94"/>
      <c r="BJ68" s="94"/>
      <c r="BK68" s="94"/>
      <c r="BL68" s="94"/>
      <c r="BM68" s="94">
        <f>BC68+BH68</f>
        <v>0</v>
      </c>
      <c r="BN68" s="94"/>
      <c r="BO68" s="94"/>
      <c r="BP68" s="94"/>
      <c r="BQ68" s="94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5" customHeight="1" x14ac:dyDescent="0.2">
      <c r="A70" s="52" t="s">
        <v>56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</row>
    <row r="71" spans="1:78" ht="15.95" customHeight="1" x14ac:dyDescent="0.2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</row>
    <row r="72" spans="1:78" ht="15.9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42" customHeight="1" x14ac:dyDescent="0.2">
      <c r="A74" s="99" t="s">
        <v>413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3"/>
      <c r="AO74" s="3"/>
      <c r="AP74" s="102" t="s">
        <v>412</v>
      </c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</row>
    <row r="75" spans="1:78" x14ac:dyDescent="0.2">
      <c r="W75" s="98" t="s">
        <v>12</v>
      </c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4"/>
      <c r="AO75" s="4"/>
      <c r="AP75" s="98" t="s">
        <v>13</v>
      </c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</row>
    <row r="78" spans="1:78" ht="15.95" customHeight="1" x14ac:dyDescent="0.2">
      <c r="A78" s="99" t="s">
        <v>413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3"/>
      <c r="AO78" s="3"/>
      <c r="AP78" s="102" t="s">
        <v>412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</row>
    <row r="79" spans="1:78" x14ac:dyDescent="0.2">
      <c r="W79" s="98" t="s">
        <v>12</v>
      </c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4"/>
      <c r="AO79" s="4"/>
      <c r="AP79" s="98" t="s">
        <v>13</v>
      </c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</row>
  </sheetData>
  <mergeCells count="294">
    <mergeCell ref="BM68:BQ68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O66:X66"/>
    <mergeCell ref="Y66:AC66"/>
    <mergeCell ref="AD66:AH66"/>
    <mergeCell ref="AN65:AR65"/>
    <mergeCell ref="AS65:AW65"/>
    <mergeCell ref="AX65:BB65"/>
    <mergeCell ref="BC65:BG65"/>
    <mergeCell ref="BH65:BL65"/>
    <mergeCell ref="A68:B68"/>
    <mergeCell ref="C68:I68"/>
    <mergeCell ref="J68:N68"/>
    <mergeCell ref="O68:X68"/>
    <mergeCell ref="Y68:AC68"/>
    <mergeCell ref="AD68:AH68"/>
    <mergeCell ref="AG55:AK55"/>
    <mergeCell ref="AL55:AP55"/>
    <mergeCell ref="BM65:BQ65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64:B64"/>
    <mergeCell ref="C64:I64"/>
    <mergeCell ref="J64:N64"/>
    <mergeCell ref="O64:X64"/>
    <mergeCell ref="Y64:AC64"/>
    <mergeCell ref="AD64:AH64"/>
    <mergeCell ref="BM63:BQ63"/>
    <mergeCell ref="BM61:BQ61"/>
    <mergeCell ref="C62:I62"/>
    <mergeCell ref="J62:N62"/>
    <mergeCell ref="O62:X62"/>
    <mergeCell ref="W79:AM79"/>
    <mergeCell ref="AP79:BH79"/>
    <mergeCell ref="A45:B45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3:BB63"/>
    <mergeCell ref="BC63:BG63"/>
    <mergeCell ref="BH63:BL63"/>
    <mergeCell ref="AX61:BB61"/>
    <mergeCell ref="BC61:BG61"/>
    <mergeCell ref="BH61:BL61"/>
    <mergeCell ref="AN59:BB59"/>
    <mergeCell ref="BC59:BQ59"/>
    <mergeCell ref="BH60:BL60"/>
    <mergeCell ref="AQ54:AV54"/>
    <mergeCell ref="AW54:BA54"/>
    <mergeCell ref="C45:BQ45"/>
    <mergeCell ref="AP46:AT46"/>
    <mergeCell ref="A70:BL70"/>
    <mergeCell ref="A71:BL71"/>
    <mergeCell ref="AI64:AM64"/>
    <mergeCell ref="AN64:AR64"/>
    <mergeCell ref="AS64:AW64"/>
    <mergeCell ref="AX64:BB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J66:N66"/>
    <mergeCell ref="A62:B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Y60:AC60"/>
    <mergeCell ref="AD60:AH60"/>
    <mergeCell ref="AI60:AM60"/>
    <mergeCell ref="AN60:AR60"/>
    <mergeCell ref="AS60:AW60"/>
    <mergeCell ref="AX60:BB60"/>
    <mergeCell ref="BC60:BG60"/>
    <mergeCell ref="A57:BQ57"/>
    <mergeCell ref="A59:B60"/>
    <mergeCell ref="C59:I60"/>
    <mergeCell ref="J59:N60"/>
    <mergeCell ref="O59:X60"/>
    <mergeCell ref="Y59:AM59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5:AV55"/>
    <mergeCell ref="AW55:BA55"/>
    <mergeCell ref="BB55:BF55"/>
    <mergeCell ref="BG55:BL55"/>
    <mergeCell ref="A55:P55"/>
    <mergeCell ref="Q55:U55"/>
    <mergeCell ref="V55:Z55"/>
    <mergeCell ref="AA55:AF55"/>
    <mergeCell ref="BG52:BL52"/>
    <mergeCell ref="A53:P53"/>
    <mergeCell ref="Q53:U53"/>
    <mergeCell ref="V53:Z53"/>
    <mergeCell ref="AA53:AF53"/>
    <mergeCell ref="AG53:AK53"/>
    <mergeCell ref="AL53:AP53"/>
    <mergeCell ref="BB54:BF54"/>
    <mergeCell ref="BG54:BL54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4:AY44"/>
    <mergeCell ref="AZ44:BC44"/>
    <mergeCell ref="BD44:BH44"/>
    <mergeCell ref="BI44:BM44"/>
    <mergeCell ref="BN44:BQ44"/>
    <mergeCell ref="A48:BL48"/>
    <mergeCell ref="A44:B44"/>
    <mergeCell ref="C44:Z44"/>
    <mergeCell ref="AA44:AE44"/>
    <mergeCell ref="AF44:AJ44"/>
    <mergeCell ref="AK44:AO44"/>
    <mergeCell ref="AP44:AT44"/>
    <mergeCell ref="AU46:AY46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3">
    <cfRule type="cellIs" dxfId="237" priority="13" stopIfTrue="1" operator="equal">
      <formula>$C62</formula>
    </cfRule>
  </conditionalFormatting>
  <conditionalFormatting sqref="A63:B63">
    <cfRule type="cellIs" dxfId="236" priority="14" stopIfTrue="1" operator="equal">
      <formula>0</formula>
    </cfRule>
  </conditionalFormatting>
  <conditionalFormatting sqref="C64">
    <cfRule type="cellIs" dxfId="235" priority="11" stopIfTrue="1" operator="equal">
      <formula>$C63</formula>
    </cfRule>
  </conditionalFormatting>
  <conditionalFormatting sqref="A64:B64">
    <cfRule type="cellIs" dxfId="234" priority="12" stopIfTrue="1" operator="equal">
      <formula>0</formula>
    </cfRule>
  </conditionalFormatting>
  <conditionalFormatting sqref="C65">
    <cfRule type="cellIs" dxfId="233" priority="9" stopIfTrue="1" operator="equal">
      <formula>$C64</formula>
    </cfRule>
  </conditionalFormatting>
  <conditionalFormatting sqref="A65:B65">
    <cfRule type="cellIs" dxfId="232" priority="10" stopIfTrue="1" operator="equal">
      <formula>0</formula>
    </cfRule>
  </conditionalFormatting>
  <conditionalFormatting sqref="C66">
    <cfRule type="cellIs" dxfId="231" priority="7" stopIfTrue="1" operator="equal">
      <formula>$C65</formula>
    </cfRule>
  </conditionalFormatting>
  <conditionalFormatting sqref="A66:B66">
    <cfRule type="cellIs" dxfId="230" priority="8" stopIfTrue="1" operator="equal">
      <formula>0</formula>
    </cfRule>
  </conditionalFormatting>
  <conditionalFormatting sqref="C67">
    <cfRule type="cellIs" dxfId="229" priority="5" stopIfTrue="1" operator="equal">
      <formula>$C66</formula>
    </cfRule>
  </conditionalFormatting>
  <conditionalFormatting sqref="A67:B67">
    <cfRule type="cellIs" dxfId="228" priority="6" stopIfTrue="1" operator="equal">
      <formula>0</formula>
    </cfRule>
  </conditionalFormatting>
  <conditionalFormatting sqref="C68">
    <cfRule type="cellIs" dxfId="227" priority="3" stopIfTrue="1" operator="equal">
      <formula>$C67</formula>
    </cfRule>
  </conditionalFormatting>
  <conditionalFormatting sqref="A68:B68">
    <cfRule type="cellIs" dxfId="22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5"/>
  <sheetViews>
    <sheetView topLeftCell="A62" zoomScaleNormal="100" workbookViewId="0">
      <selection activeCell="A84" sqref="A84:XFD8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419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31" t="s">
        <v>42</v>
      </c>
      <c r="B20" s="31"/>
      <c r="C20" s="15"/>
      <c r="D20" s="32" t="s">
        <v>221</v>
      </c>
      <c r="E20" s="33"/>
      <c r="F20" s="33"/>
      <c r="G20" s="33"/>
      <c r="H20" s="33"/>
      <c r="I20" s="33"/>
      <c r="J20" s="33"/>
      <c r="K20" s="15"/>
      <c r="L20" s="32" t="s">
        <v>223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222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207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 x14ac:dyDescent="0.2">
      <c r="A30" s="34" t="s">
        <v>220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80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80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80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80" ht="12.75" customHeight="1" x14ac:dyDescent="0.2">
      <c r="A36" s="44">
        <v>1</v>
      </c>
      <c r="B36" s="44"/>
      <c r="C36" s="44"/>
      <c r="D36" s="44"/>
      <c r="E36" s="44"/>
      <c r="F36" s="44"/>
      <c r="G36" s="48" t="s">
        <v>208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59</v>
      </c>
    </row>
    <row r="37" spans="1:80" ht="12.75" customHeight="1" x14ac:dyDescent="0.2">
      <c r="A37" s="44">
        <v>2</v>
      </c>
      <c r="B37" s="44"/>
      <c r="C37" s="44"/>
      <c r="D37" s="44"/>
      <c r="E37" s="44"/>
      <c r="F37" s="44"/>
      <c r="G37" s="48" t="s">
        <v>209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50"/>
    </row>
    <row r="38" spans="1:80" ht="12.75" customHeight="1" x14ac:dyDescent="0.2">
      <c r="A38" s="44">
        <v>3</v>
      </c>
      <c r="B38" s="44"/>
      <c r="C38" s="44"/>
      <c r="D38" s="44"/>
      <c r="E38" s="44"/>
      <c r="F38" s="44"/>
      <c r="G38" s="48" t="s">
        <v>210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40" spans="1:80" ht="15.75" customHeight="1" x14ac:dyDescent="0.2">
      <c r="A40" s="52" t="s">
        <v>51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</row>
    <row r="41" spans="1:80" ht="15" customHeight="1" x14ac:dyDescent="0.2">
      <c r="A41" s="54" t="s">
        <v>101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</row>
    <row r="42" spans="1:80" ht="48" customHeight="1" x14ac:dyDescent="0.2">
      <c r="A42" s="40" t="s">
        <v>6</v>
      </c>
      <c r="B42" s="40"/>
      <c r="C42" s="40" t="s">
        <v>33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 t="s">
        <v>30</v>
      </c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 t="s">
        <v>54</v>
      </c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 t="s">
        <v>3</v>
      </c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</row>
    <row r="43" spans="1:80" ht="29.1" customHeight="1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 t="s">
        <v>5</v>
      </c>
      <c r="AB43" s="40"/>
      <c r="AC43" s="40"/>
      <c r="AD43" s="40"/>
      <c r="AE43" s="40"/>
      <c r="AF43" s="40" t="s">
        <v>4</v>
      </c>
      <c r="AG43" s="40"/>
      <c r="AH43" s="40"/>
      <c r="AI43" s="40"/>
      <c r="AJ43" s="40"/>
      <c r="AK43" s="40" t="s">
        <v>31</v>
      </c>
      <c r="AL43" s="40"/>
      <c r="AM43" s="40"/>
      <c r="AN43" s="40"/>
      <c r="AO43" s="40"/>
      <c r="AP43" s="40" t="s">
        <v>5</v>
      </c>
      <c r="AQ43" s="40"/>
      <c r="AR43" s="40"/>
      <c r="AS43" s="40"/>
      <c r="AT43" s="40"/>
      <c r="AU43" s="40" t="s">
        <v>4</v>
      </c>
      <c r="AV43" s="40"/>
      <c r="AW43" s="40"/>
      <c r="AX43" s="40"/>
      <c r="AY43" s="40"/>
      <c r="AZ43" s="40" t="s">
        <v>31</v>
      </c>
      <c r="BA43" s="40"/>
      <c r="BB43" s="40"/>
      <c r="BC43" s="40"/>
      <c r="BD43" s="40" t="s">
        <v>5</v>
      </c>
      <c r="BE43" s="40"/>
      <c r="BF43" s="40"/>
      <c r="BG43" s="40"/>
      <c r="BH43" s="40"/>
      <c r="BI43" s="40" t="s">
        <v>4</v>
      </c>
      <c r="BJ43" s="40"/>
      <c r="BK43" s="40"/>
      <c r="BL43" s="40"/>
      <c r="BM43" s="40"/>
      <c r="BN43" s="40" t="s">
        <v>32</v>
      </c>
      <c r="BO43" s="40"/>
      <c r="BP43" s="40"/>
      <c r="BQ43" s="40"/>
    </row>
    <row r="44" spans="1:80" ht="15.95" customHeight="1" x14ac:dyDescent="0.2">
      <c r="A44" s="59">
        <v>1</v>
      </c>
      <c r="B44" s="59"/>
      <c r="C44" s="59">
        <v>2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60">
        <v>3</v>
      </c>
      <c r="AB44" s="61"/>
      <c r="AC44" s="61"/>
      <c r="AD44" s="61"/>
      <c r="AE44" s="62"/>
      <c r="AF44" s="60">
        <v>4</v>
      </c>
      <c r="AG44" s="61"/>
      <c r="AH44" s="61"/>
      <c r="AI44" s="61"/>
      <c r="AJ44" s="62"/>
      <c r="AK44" s="60">
        <v>5</v>
      </c>
      <c r="AL44" s="61"/>
      <c r="AM44" s="61"/>
      <c r="AN44" s="61"/>
      <c r="AO44" s="62"/>
      <c r="AP44" s="60">
        <v>6</v>
      </c>
      <c r="AQ44" s="61"/>
      <c r="AR44" s="61"/>
      <c r="AS44" s="61"/>
      <c r="AT44" s="62"/>
      <c r="AU44" s="60">
        <v>7</v>
      </c>
      <c r="AV44" s="61"/>
      <c r="AW44" s="61"/>
      <c r="AX44" s="61"/>
      <c r="AY44" s="62"/>
      <c r="AZ44" s="60">
        <v>8</v>
      </c>
      <c r="BA44" s="61"/>
      <c r="BB44" s="61"/>
      <c r="BC44" s="62"/>
      <c r="BD44" s="60">
        <v>9</v>
      </c>
      <c r="BE44" s="61"/>
      <c r="BF44" s="61"/>
      <c r="BG44" s="61"/>
      <c r="BH44" s="62"/>
      <c r="BI44" s="59">
        <v>10</v>
      </c>
      <c r="BJ44" s="59"/>
      <c r="BK44" s="59"/>
      <c r="BL44" s="59"/>
      <c r="BM44" s="59"/>
      <c r="BN44" s="59">
        <v>11</v>
      </c>
      <c r="BO44" s="59"/>
      <c r="BP44" s="59"/>
      <c r="BQ44" s="59"/>
    </row>
    <row r="45" spans="1:80" ht="15.75" hidden="1" customHeight="1" x14ac:dyDescent="0.2">
      <c r="A45" s="44" t="s">
        <v>18</v>
      </c>
      <c r="B45" s="44"/>
      <c r="C45" s="55" t="s">
        <v>19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6"/>
      <c r="AA45" s="57" t="s">
        <v>15</v>
      </c>
      <c r="AB45" s="57"/>
      <c r="AC45" s="57"/>
      <c r="AD45" s="57"/>
      <c r="AE45" s="57"/>
      <c r="AF45" s="57" t="s">
        <v>14</v>
      </c>
      <c r="AG45" s="57"/>
      <c r="AH45" s="57"/>
      <c r="AI45" s="57"/>
      <c r="AJ45" s="57"/>
      <c r="AK45" s="58" t="s">
        <v>21</v>
      </c>
      <c r="AL45" s="58"/>
      <c r="AM45" s="58"/>
      <c r="AN45" s="58"/>
      <c r="AO45" s="58"/>
      <c r="AP45" s="57" t="s">
        <v>16</v>
      </c>
      <c r="AQ45" s="57"/>
      <c r="AR45" s="57"/>
      <c r="AS45" s="57"/>
      <c r="AT45" s="57"/>
      <c r="AU45" s="57" t="s">
        <v>17</v>
      </c>
      <c r="AV45" s="57"/>
      <c r="AW45" s="57"/>
      <c r="AX45" s="57"/>
      <c r="AY45" s="57"/>
      <c r="AZ45" s="58" t="s">
        <v>21</v>
      </c>
      <c r="BA45" s="58"/>
      <c r="BB45" s="58"/>
      <c r="BC45" s="58"/>
      <c r="BD45" s="63" t="s">
        <v>37</v>
      </c>
      <c r="BE45" s="63"/>
      <c r="BF45" s="63"/>
      <c r="BG45" s="63"/>
      <c r="BH45" s="63"/>
      <c r="BI45" s="63" t="s">
        <v>37</v>
      </c>
      <c r="BJ45" s="63"/>
      <c r="BK45" s="63"/>
      <c r="BL45" s="63"/>
      <c r="BM45" s="63"/>
      <c r="BN45" s="64" t="s">
        <v>21</v>
      </c>
      <c r="BO45" s="64"/>
      <c r="BP45" s="64"/>
      <c r="BQ45" s="64"/>
      <c r="CA45" s="1" t="s">
        <v>24</v>
      </c>
    </row>
    <row r="46" spans="1:80" ht="15.75" customHeight="1" x14ac:dyDescent="0.2">
      <c r="A46" s="40">
        <v>1</v>
      </c>
      <c r="B46" s="40"/>
      <c r="C46" s="66" t="s">
        <v>211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8"/>
      <c r="AA46" s="65">
        <v>41000</v>
      </c>
      <c r="AB46" s="65"/>
      <c r="AC46" s="65"/>
      <c r="AD46" s="65"/>
      <c r="AE46" s="65"/>
      <c r="AF46" s="65">
        <v>0</v>
      </c>
      <c r="AG46" s="65"/>
      <c r="AH46" s="65"/>
      <c r="AI46" s="65"/>
      <c r="AJ46" s="65"/>
      <c r="AK46" s="65">
        <f>AA46+AF46</f>
        <v>41000</v>
      </c>
      <c r="AL46" s="65"/>
      <c r="AM46" s="65"/>
      <c r="AN46" s="65"/>
      <c r="AO46" s="65"/>
      <c r="AP46" s="65">
        <v>27000</v>
      </c>
      <c r="AQ46" s="65"/>
      <c r="AR46" s="65"/>
      <c r="AS46" s="65"/>
      <c r="AT46" s="65"/>
      <c r="AU46" s="65">
        <v>0</v>
      </c>
      <c r="AV46" s="65"/>
      <c r="AW46" s="65"/>
      <c r="AX46" s="65"/>
      <c r="AY46" s="65"/>
      <c r="AZ46" s="65">
        <f>AP46+AU46</f>
        <v>27000</v>
      </c>
      <c r="BA46" s="65"/>
      <c r="BB46" s="65"/>
      <c r="BC46" s="65"/>
      <c r="BD46" s="65">
        <f>AP46-AA46</f>
        <v>-14000</v>
      </c>
      <c r="BE46" s="65"/>
      <c r="BF46" s="65"/>
      <c r="BG46" s="65"/>
      <c r="BH46" s="65"/>
      <c r="BI46" s="65">
        <f>AU46-AF46</f>
        <v>0</v>
      </c>
      <c r="BJ46" s="65"/>
      <c r="BK46" s="65"/>
      <c r="BL46" s="65"/>
      <c r="BM46" s="65"/>
      <c r="BN46" s="65">
        <f>BD46+BI46</f>
        <v>-14000</v>
      </c>
      <c r="BO46" s="65"/>
      <c r="BP46" s="65"/>
      <c r="BQ46" s="65"/>
      <c r="CA46" s="1" t="s">
        <v>25</v>
      </c>
    </row>
    <row r="47" spans="1:80" ht="15.75" customHeight="1" x14ac:dyDescent="0.2">
      <c r="A47" s="40"/>
      <c r="B47" s="40"/>
      <c r="C47" s="66" t="s">
        <v>67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70"/>
      <c r="CB47" s="1" t="s">
        <v>212</v>
      </c>
    </row>
    <row r="48" spans="1:80" s="19" customFormat="1" ht="15.75" x14ac:dyDescent="0.2">
      <c r="A48" s="72"/>
      <c r="B48" s="72"/>
      <c r="C48" s="73" t="s">
        <v>69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5"/>
      <c r="AA48" s="71">
        <v>41000</v>
      </c>
      <c r="AB48" s="71"/>
      <c r="AC48" s="71"/>
      <c r="AD48" s="71"/>
      <c r="AE48" s="71"/>
      <c r="AF48" s="71">
        <v>0</v>
      </c>
      <c r="AG48" s="71"/>
      <c r="AH48" s="71"/>
      <c r="AI48" s="71"/>
      <c r="AJ48" s="71"/>
      <c r="AK48" s="71">
        <f>AA48+AF48</f>
        <v>41000</v>
      </c>
      <c r="AL48" s="71"/>
      <c r="AM48" s="71"/>
      <c r="AN48" s="71"/>
      <c r="AO48" s="71"/>
      <c r="AP48" s="71">
        <v>27000</v>
      </c>
      <c r="AQ48" s="71"/>
      <c r="AR48" s="71"/>
      <c r="AS48" s="71"/>
      <c r="AT48" s="71"/>
      <c r="AU48" s="71">
        <v>0</v>
      </c>
      <c r="AV48" s="71"/>
      <c r="AW48" s="71"/>
      <c r="AX48" s="71"/>
      <c r="AY48" s="71"/>
      <c r="AZ48" s="71">
        <f>AP48+AU48</f>
        <v>27000</v>
      </c>
      <c r="BA48" s="71"/>
      <c r="BB48" s="71"/>
      <c r="BC48" s="71"/>
      <c r="BD48" s="71">
        <f>AP48-AA48</f>
        <v>-14000</v>
      </c>
      <c r="BE48" s="71"/>
      <c r="BF48" s="71"/>
      <c r="BG48" s="71"/>
      <c r="BH48" s="71"/>
      <c r="BI48" s="71">
        <f>AU48-AF48</f>
        <v>0</v>
      </c>
      <c r="BJ48" s="71"/>
      <c r="BK48" s="71"/>
      <c r="BL48" s="71"/>
      <c r="BM48" s="71"/>
      <c r="BN48" s="71">
        <f>BD48+BI48</f>
        <v>-14000</v>
      </c>
      <c r="BO48" s="71"/>
      <c r="BP48" s="71"/>
      <c r="BQ48" s="71"/>
    </row>
    <row r="50" spans="1:79" ht="15.75" customHeight="1" x14ac:dyDescent="0.2">
      <c r="A50" s="52" t="s">
        <v>52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</row>
    <row r="51" spans="1:79" ht="15" customHeight="1" x14ac:dyDescent="0.2">
      <c r="A51" s="54" t="s">
        <v>101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</row>
    <row r="52" spans="1:79" ht="28.5" customHeight="1" x14ac:dyDescent="0.2">
      <c r="A52" s="40" t="s">
        <v>34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 t="s">
        <v>30</v>
      </c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 t="s">
        <v>54</v>
      </c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 t="s">
        <v>3</v>
      </c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2"/>
      <c r="BN52" s="2"/>
      <c r="BO52" s="2"/>
      <c r="BP52" s="2"/>
      <c r="BQ52" s="2"/>
    </row>
    <row r="53" spans="1:79" ht="29.1" customHeight="1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 t="s">
        <v>5</v>
      </c>
      <c r="R53" s="40"/>
      <c r="S53" s="40"/>
      <c r="T53" s="40"/>
      <c r="U53" s="40"/>
      <c r="V53" s="40" t="s">
        <v>4</v>
      </c>
      <c r="W53" s="40"/>
      <c r="X53" s="40"/>
      <c r="Y53" s="40"/>
      <c r="Z53" s="40"/>
      <c r="AA53" s="40" t="s">
        <v>31</v>
      </c>
      <c r="AB53" s="40"/>
      <c r="AC53" s="40"/>
      <c r="AD53" s="40"/>
      <c r="AE53" s="40"/>
      <c r="AF53" s="40"/>
      <c r="AG53" s="40" t="s">
        <v>5</v>
      </c>
      <c r="AH53" s="40"/>
      <c r="AI53" s="40"/>
      <c r="AJ53" s="40"/>
      <c r="AK53" s="40"/>
      <c r="AL53" s="40" t="s">
        <v>4</v>
      </c>
      <c r="AM53" s="40"/>
      <c r="AN53" s="40"/>
      <c r="AO53" s="40"/>
      <c r="AP53" s="40"/>
      <c r="AQ53" s="40" t="s">
        <v>31</v>
      </c>
      <c r="AR53" s="40"/>
      <c r="AS53" s="40"/>
      <c r="AT53" s="40"/>
      <c r="AU53" s="40"/>
      <c r="AV53" s="40"/>
      <c r="AW53" s="76" t="s">
        <v>5</v>
      </c>
      <c r="AX53" s="77"/>
      <c r="AY53" s="77"/>
      <c r="AZ53" s="77"/>
      <c r="BA53" s="78"/>
      <c r="BB53" s="76" t="s">
        <v>4</v>
      </c>
      <c r="BC53" s="77"/>
      <c r="BD53" s="77"/>
      <c r="BE53" s="77"/>
      <c r="BF53" s="78"/>
      <c r="BG53" s="40" t="s">
        <v>31</v>
      </c>
      <c r="BH53" s="40"/>
      <c r="BI53" s="40"/>
      <c r="BJ53" s="40"/>
      <c r="BK53" s="40"/>
      <c r="BL53" s="40"/>
      <c r="BM53" s="2"/>
      <c r="BN53" s="2"/>
      <c r="BO53" s="2"/>
      <c r="BP53" s="2"/>
      <c r="BQ53" s="2"/>
    </row>
    <row r="54" spans="1:79" ht="15.95" customHeight="1" x14ac:dyDescent="0.25">
      <c r="A54" s="40">
        <v>1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>
        <v>2</v>
      </c>
      <c r="R54" s="40"/>
      <c r="S54" s="40"/>
      <c r="T54" s="40"/>
      <c r="U54" s="40"/>
      <c r="V54" s="40">
        <v>3</v>
      </c>
      <c r="W54" s="40"/>
      <c r="X54" s="40"/>
      <c r="Y54" s="40"/>
      <c r="Z54" s="40"/>
      <c r="AA54" s="40">
        <v>4</v>
      </c>
      <c r="AB54" s="40"/>
      <c r="AC54" s="40"/>
      <c r="AD54" s="40"/>
      <c r="AE54" s="40"/>
      <c r="AF54" s="40"/>
      <c r="AG54" s="40">
        <v>5</v>
      </c>
      <c r="AH54" s="40"/>
      <c r="AI54" s="40"/>
      <c r="AJ54" s="40"/>
      <c r="AK54" s="40"/>
      <c r="AL54" s="40">
        <v>6</v>
      </c>
      <c r="AM54" s="40"/>
      <c r="AN54" s="40"/>
      <c r="AO54" s="40"/>
      <c r="AP54" s="40"/>
      <c r="AQ54" s="40">
        <v>7</v>
      </c>
      <c r="AR54" s="40"/>
      <c r="AS54" s="40"/>
      <c r="AT54" s="40"/>
      <c r="AU54" s="40"/>
      <c r="AV54" s="40"/>
      <c r="AW54" s="40">
        <v>8</v>
      </c>
      <c r="AX54" s="40"/>
      <c r="AY54" s="40"/>
      <c r="AZ54" s="40"/>
      <c r="BA54" s="40"/>
      <c r="BB54" s="79">
        <v>9</v>
      </c>
      <c r="BC54" s="79"/>
      <c r="BD54" s="79"/>
      <c r="BE54" s="79"/>
      <c r="BF54" s="79"/>
      <c r="BG54" s="79">
        <v>10</v>
      </c>
      <c r="BH54" s="79"/>
      <c r="BI54" s="79"/>
      <c r="BJ54" s="79"/>
      <c r="BK54" s="79"/>
      <c r="BL54" s="79"/>
      <c r="BM54" s="6"/>
      <c r="BN54" s="6"/>
      <c r="BO54" s="6"/>
      <c r="BP54" s="6"/>
      <c r="BQ54" s="6"/>
    </row>
    <row r="55" spans="1:79" ht="18" hidden="1" customHeight="1" x14ac:dyDescent="0.2">
      <c r="A55" s="80" t="s">
        <v>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57" t="s">
        <v>15</v>
      </c>
      <c r="R55" s="57"/>
      <c r="S55" s="57"/>
      <c r="T55" s="57"/>
      <c r="U55" s="57"/>
      <c r="V55" s="57" t="s">
        <v>14</v>
      </c>
      <c r="W55" s="57"/>
      <c r="X55" s="57"/>
      <c r="Y55" s="57"/>
      <c r="Z55" s="57"/>
      <c r="AA55" s="58" t="s">
        <v>21</v>
      </c>
      <c r="AB55" s="64"/>
      <c r="AC55" s="64"/>
      <c r="AD55" s="64"/>
      <c r="AE55" s="64"/>
      <c r="AF55" s="64"/>
      <c r="AG55" s="57" t="s">
        <v>16</v>
      </c>
      <c r="AH55" s="57"/>
      <c r="AI55" s="57"/>
      <c r="AJ55" s="57"/>
      <c r="AK55" s="57"/>
      <c r="AL55" s="57" t="s">
        <v>17</v>
      </c>
      <c r="AM55" s="57"/>
      <c r="AN55" s="57"/>
      <c r="AO55" s="57"/>
      <c r="AP55" s="57"/>
      <c r="AQ55" s="58" t="s">
        <v>21</v>
      </c>
      <c r="AR55" s="64"/>
      <c r="AS55" s="64"/>
      <c r="AT55" s="64"/>
      <c r="AU55" s="64"/>
      <c r="AV55" s="64"/>
      <c r="AW55" s="87" t="s">
        <v>22</v>
      </c>
      <c r="AX55" s="88"/>
      <c r="AY55" s="88"/>
      <c r="AZ55" s="88"/>
      <c r="BA55" s="89"/>
      <c r="BB55" s="87" t="s">
        <v>22</v>
      </c>
      <c r="BC55" s="88"/>
      <c r="BD55" s="88"/>
      <c r="BE55" s="88"/>
      <c r="BF55" s="89"/>
      <c r="BG55" s="64" t="s">
        <v>21</v>
      </c>
      <c r="BH55" s="64"/>
      <c r="BI55" s="64"/>
      <c r="BJ55" s="64"/>
      <c r="BK55" s="64"/>
      <c r="BL55" s="64"/>
      <c r="BM55" s="7"/>
      <c r="BN55" s="7"/>
      <c r="BO55" s="7"/>
      <c r="BP55" s="7"/>
      <c r="BQ55" s="7"/>
      <c r="CA55" s="1" t="s">
        <v>26</v>
      </c>
    </row>
    <row r="56" spans="1:79" ht="31.5" customHeight="1" x14ac:dyDescent="0.2">
      <c r="A56" s="113" t="s">
        <v>213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8"/>
      <c r="Q56" s="111">
        <v>41000</v>
      </c>
      <c r="R56" s="111"/>
      <c r="S56" s="111"/>
      <c r="T56" s="111"/>
      <c r="U56" s="111"/>
      <c r="V56" s="111">
        <v>0</v>
      </c>
      <c r="W56" s="111"/>
      <c r="X56" s="111"/>
      <c r="Y56" s="111"/>
      <c r="Z56" s="111"/>
      <c r="AA56" s="111">
        <f>Q56+V56</f>
        <v>41000</v>
      </c>
      <c r="AB56" s="111"/>
      <c r="AC56" s="111"/>
      <c r="AD56" s="111"/>
      <c r="AE56" s="111"/>
      <c r="AF56" s="111"/>
      <c r="AG56" s="111">
        <v>27000</v>
      </c>
      <c r="AH56" s="111"/>
      <c r="AI56" s="111"/>
      <c r="AJ56" s="111"/>
      <c r="AK56" s="111"/>
      <c r="AL56" s="111">
        <v>0</v>
      </c>
      <c r="AM56" s="111"/>
      <c r="AN56" s="111"/>
      <c r="AO56" s="111"/>
      <c r="AP56" s="111"/>
      <c r="AQ56" s="111">
        <f>AG56+AL56</f>
        <v>27000</v>
      </c>
      <c r="AR56" s="111"/>
      <c r="AS56" s="111"/>
      <c r="AT56" s="111"/>
      <c r="AU56" s="111"/>
      <c r="AV56" s="111"/>
      <c r="AW56" s="111">
        <f>AG56-Q56</f>
        <v>-14000</v>
      </c>
      <c r="AX56" s="111"/>
      <c r="AY56" s="111"/>
      <c r="AZ56" s="111"/>
      <c r="BA56" s="111"/>
      <c r="BB56" s="112">
        <f>AL56-V56</f>
        <v>0</v>
      </c>
      <c r="BC56" s="112"/>
      <c r="BD56" s="112"/>
      <c r="BE56" s="112"/>
      <c r="BF56" s="112"/>
      <c r="BG56" s="112">
        <f>AW56+BB56</f>
        <v>-14000</v>
      </c>
      <c r="BH56" s="112"/>
      <c r="BI56" s="112"/>
      <c r="BJ56" s="112"/>
      <c r="BK56" s="112"/>
      <c r="BL56" s="112"/>
      <c r="BM56" s="8"/>
      <c r="BN56" s="8"/>
      <c r="BO56" s="8"/>
      <c r="BP56" s="8"/>
      <c r="BQ56" s="8"/>
      <c r="CA56" s="1" t="s">
        <v>27</v>
      </c>
    </row>
    <row r="57" spans="1:79" s="19" customFormat="1" ht="15" x14ac:dyDescent="0.2">
      <c r="A57" s="114" t="s">
        <v>70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5"/>
      <c r="Q57" s="91">
        <v>41000</v>
      </c>
      <c r="R57" s="91"/>
      <c r="S57" s="91"/>
      <c r="T57" s="91"/>
      <c r="U57" s="91"/>
      <c r="V57" s="91">
        <v>0</v>
      </c>
      <c r="W57" s="91"/>
      <c r="X57" s="91"/>
      <c r="Y57" s="91"/>
      <c r="Z57" s="91"/>
      <c r="AA57" s="91">
        <f>Q57+V57</f>
        <v>41000</v>
      </c>
      <c r="AB57" s="91"/>
      <c r="AC57" s="91"/>
      <c r="AD57" s="91"/>
      <c r="AE57" s="91"/>
      <c r="AF57" s="91"/>
      <c r="AG57" s="91">
        <v>27000</v>
      </c>
      <c r="AH57" s="91"/>
      <c r="AI57" s="91"/>
      <c r="AJ57" s="91"/>
      <c r="AK57" s="91"/>
      <c r="AL57" s="91">
        <v>0</v>
      </c>
      <c r="AM57" s="91"/>
      <c r="AN57" s="91"/>
      <c r="AO57" s="91"/>
      <c r="AP57" s="91"/>
      <c r="AQ57" s="91">
        <f>AG57+AL57</f>
        <v>27000</v>
      </c>
      <c r="AR57" s="91"/>
      <c r="AS57" s="91"/>
      <c r="AT57" s="91"/>
      <c r="AU57" s="91"/>
      <c r="AV57" s="91"/>
      <c r="AW57" s="91">
        <f>AG57-Q57</f>
        <v>-14000</v>
      </c>
      <c r="AX57" s="91"/>
      <c r="AY57" s="91"/>
      <c r="AZ57" s="91"/>
      <c r="BA57" s="91"/>
      <c r="BB57" s="81">
        <f>AL57-V57</f>
        <v>0</v>
      </c>
      <c r="BC57" s="81"/>
      <c r="BD57" s="81"/>
      <c r="BE57" s="81"/>
      <c r="BF57" s="81"/>
      <c r="BG57" s="81">
        <f>AW57+BB57</f>
        <v>-14000</v>
      </c>
      <c r="BH57" s="81"/>
      <c r="BI57" s="81"/>
      <c r="BJ57" s="81"/>
      <c r="BK57" s="81"/>
      <c r="BL57" s="81"/>
      <c r="BM57" s="20"/>
      <c r="BN57" s="20"/>
      <c r="BO57" s="20"/>
      <c r="BP57" s="20"/>
      <c r="BQ57" s="20"/>
    </row>
    <row r="59" spans="1:79" ht="15.75" customHeight="1" x14ac:dyDescent="0.2">
      <c r="A59" s="52" t="s">
        <v>53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</row>
    <row r="61" spans="1:79" ht="45" customHeight="1" x14ac:dyDescent="0.2">
      <c r="A61" s="82" t="s">
        <v>10</v>
      </c>
      <c r="B61" s="83"/>
      <c r="C61" s="82" t="s">
        <v>9</v>
      </c>
      <c r="D61" s="51"/>
      <c r="E61" s="51"/>
      <c r="F61" s="51"/>
      <c r="G61" s="51"/>
      <c r="H61" s="51"/>
      <c r="I61" s="83"/>
      <c r="J61" s="82" t="s">
        <v>8</v>
      </c>
      <c r="K61" s="51"/>
      <c r="L61" s="51"/>
      <c r="M61" s="51"/>
      <c r="N61" s="83"/>
      <c r="O61" s="82" t="s">
        <v>7</v>
      </c>
      <c r="P61" s="51"/>
      <c r="Q61" s="51"/>
      <c r="R61" s="51"/>
      <c r="S61" s="51"/>
      <c r="T61" s="51"/>
      <c r="U61" s="51"/>
      <c r="V61" s="51"/>
      <c r="W61" s="51"/>
      <c r="X61" s="83"/>
      <c r="Y61" s="40" t="s">
        <v>30</v>
      </c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 t="s">
        <v>55</v>
      </c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103" t="s">
        <v>3</v>
      </c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79" ht="32.25" customHeight="1" x14ac:dyDescent="0.2">
      <c r="A62" s="84"/>
      <c r="B62" s="85"/>
      <c r="C62" s="84"/>
      <c r="D62" s="86"/>
      <c r="E62" s="86"/>
      <c r="F62" s="86"/>
      <c r="G62" s="86"/>
      <c r="H62" s="86"/>
      <c r="I62" s="85"/>
      <c r="J62" s="84"/>
      <c r="K62" s="86"/>
      <c r="L62" s="86"/>
      <c r="M62" s="86"/>
      <c r="N62" s="85"/>
      <c r="O62" s="84"/>
      <c r="P62" s="86"/>
      <c r="Q62" s="86"/>
      <c r="R62" s="86"/>
      <c r="S62" s="86"/>
      <c r="T62" s="86"/>
      <c r="U62" s="86"/>
      <c r="V62" s="86"/>
      <c r="W62" s="86"/>
      <c r="X62" s="85"/>
      <c r="Y62" s="76" t="s">
        <v>5</v>
      </c>
      <c r="Z62" s="77"/>
      <c r="AA62" s="77"/>
      <c r="AB62" s="77"/>
      <c r="AC62" s="78"/>
      <c r="AD62" s="76" t="s">
        <v>4</v>
      </c>
      <c r="AE62" s="77"/>
      <c r="AF62" s="77"/>
      <c r="AG62" s="77"/>
      <c r="AH62" s="78"/>
      <c r="AI62" s="40" t="s">
        <v>31</v>
      </c>
      <c r="AJ62" s="40"/>
      <c r="AK62" s="40"/>
      <c r="AL62" s="40"/>
      <c r="AM62" s="40"/>
      <c r="AN62" s="40" t="s">
        <v>5</v>
      </c>
      <c r="AO62" s="40"/>
      <c r="AP62" s="40"/>
      <c r="AQ62" s="40"/>
      <c r="AR62" s="40"/>
      <c r="AS62" s="40" t="s">
        <v>4</v>
      </c>
      <c r="AT62" s="40"/>
      <c r="AU62" s="40"/>
      <c r="AV62" s="40"/>
      <c r="AW62" s="40"/>
      <c r="AX62" s="40" t="s">
        <v>31</v>
      </c>
      <c r="AY62" s="40"/>
      <c r="AZ62" s="40"/>
      <c r="BA62" s="40"/>
      <c r="BB62" s="40"/>
      <c r="BC62" s="40" t="s">
        <v>5</v>
      </c>
      <c r="BD62" s="40"/>
      <c r="BE62" s="40"/>
      <c r="BF62" s="40"/>
      <c r="BG62" s="40"/>
      <c r="BH62" s="40" t="s">
        <v>4</v>
      </c>
      <c r="BI62" s="40"/>
      <c r="BJ62" s="40"/>
      <c r="BK62" s="40"/>
      <c r="BL62" s="40"/>
      <c r="BM62" s="40" t="s">
        <v>31</v>
      </c>
      <c r="BN62" s="40"/>
      <c r="BO62" s="40"/>
      <c r="BP62" s="40"/>
      <c r="BQ62" s="40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5.95" customHeight="1" x14ac:dyDescent="0.2">
      <c r="A63" s="40">
        <v>1</v>
      </c>
      <c r="B63" s="40"/>
      <c r="C63" s="40">
        <v>2</v>
      </c>
      <c r="D63" s="40"/>
      <c r="E63" s="40"/>
      <c r="F63" s="40"/>
      <c r="G63" s="40"/>
      <c r="H63" s="40"/>
      <c r="I63" s="40"/>
      <c r="J63" s="40">
        <v>3</v>
      </c>
      <c r="K63" s="40"/>
      <c r="L63" s="40"/>
      <c r="M63" s="40"/>
      <c r="N63" s="40"/>
      <c r="O63" s="40">
        <v>4</v>
      </c>
      <c r="P63" s="40"/>
      <c r="Q63" s="40"/>
      <c r="R63" s="40"/>
      <c r="S63" s="40"/>
      <c r="T63" s="40"/>
      <c r="U63" s="40"/>
      <c r="V63" s="40"/>
      <c r="W63" s="40"/>
      <c r="X63" s="40"/>
      <c r="Y63" s="40">
        <v>5</v>
      </c>
      <c r="Z63" s="40"/>
      <c r="AA63" s="40"/>
      <c r="AB63" s="40"/>
      <c r="AC63" s="40"/>
      <c r="AD63" s="40">
        <v>6</v>
      </c>
      <c r="AE63" s="40"/>
      <c r="AF63" s="40"/>
      <c r="AG63" s="40"/>
      <c r="AH63" s="40"/>
      <c r="AI63" s="40">
        <v>7</v>
      </c>
      <c r="AJ63" s="40"/>
      <c r="AK63" s="40"/>
      <c r="AL63" s="40"/>
      <c r="AM63" s="40"/>
      <c r="AN63" s="76">
        <v>8</v>
      </c>
      <c r="AO63" s="77"/>
      <c r="AP63" s="77"/>
      <c r="AQ63" s="77"/>
      <c r="AR63" s="78"/>
      <c r="AS63" s="76">
        <v>9</v>
      </c>
      <c r="AT63" s="77"/>
      <c r="AU63" s="77"/>
      <c r="AV63" s="77"/>
      <c r="AW63" s="78"/>
      <c r="AX63" s="76">
        <v>10</v>
      </c>
      <c r="AY63" s="77"/>
      <c r="AZ63" s="77"/>
      <c r="BA63" s="77"/>
      <c r="BB63" s="78"/>
      <c r="BC63" s="76">
        <v>11</v>
      </c>
      <c r="BD63" s="77"/>
      <c r="BE63" s="77"/>
      <c r="BF63" s="77"/>
      <c r="BG63" s="78"/>
      <c r="BH63" s="76">
        <v>12</v>
      </c>
      <c r="BI63" s="77"/>
      <c r="BJ63" s="77"/>
      <c r="BK63" s="77"/>
      <c r="BL63" s="78"/>
      <c r="BM63" s="76">
        <v>13</v>
      </c>
      <c r="BN63" s="77"/>
      <c r="BO63" s="77"/>
      <c r="BP63" s="77"/>
      <c r="BQ63" s="78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2.75" hidden="1" customHeight="1" x14ac:dyDescent="0.2">
      <c r="A64" s="44" t="s">
        <v>44</v>
      </c>
      <c r="B64" s="44"/>
      <c r="C64" s="45" t="s">
        <v>19</v>
      </c>
      <c r="D64" s="46"/>
      <c r="E64" s="46"/>
      <c r="F64" s="46"/>
      <c r="G64" s="46"/>
      <c r="H64" s="46"/>
      <c r="I64" s="47"/>
      <c r="J64" s="44" t="s">
        <v>20</v>
      </c>
      <c r="K64" s="44"/>
      <c r="L64" s="44"/>
      <c r="M64" s="44"/>
      <c r="N64" s="44"/>
      <c r="O64" s="80" t="s">
        <v>45</v>
      </c>
      <c r="P64" s="80"/>
      <c r="Q64" s="80"/>
      <c r="R64" s="80"/>
      <c r="S64" s="80"/>
      <c r="T64" s="80"/>
      <c r="U64" s="80"/>
      <c r="V64" s="80"/>
      <c r="W64" s="80"/>
      <c r="X64" s="45"/>
      <c r="Y64" s="57" t="s">
        <v>15</v>
      </c>
      <c r="Z64" s="57"/>
      <c r="AA64" s="57"/>
      <c r="AB64" s="57"/>
      <c r="AC64" s="57"/>
      <c r="AD64" s="57" t="s">
        <v>35</v>
      </c>
      <c r="AE64" s="57"/>
      <c r="AF64" s="57"/>
      <c r="AG64" s="57"/>
      <c r="AH64" s="57"/>
      <c r="AI64" s="57" t="s">
        <v>21</v>
      </c>
      <c r="AJ64" s="57"/>
      <c r="AK64" s="57"/>
      <c r="AL64" s="57"/>
      <c r="AM64" s="57"/>
      <c r="AN64" s="57" t="s">
        <v>36</v>
      </c>
      <c r="AO64" s="57"/>
      <c r="AP64" s="57"/>
      <c r="AQ64" s="57"/>
      <c r="AR64" s="57"/>
      <c r="AS64" s="57" t="s">
        <v>16</v>
      </c>
      <c r="AT64" s="57"/>
      <c r="AU64" s="57"/>
      <c r="AV64" s="57"/>
      <c r="AW64" s="57"/>
      <c r="AX64" s="57" t="s">
        <v>21</v>
      </c>
      <c r="AY64" s="57"/>
      <c r="AZ64" s="57"/>
      <c r="BA64" s="57"/>
      <c r="BB64" s="57"/>
      <c r="BC64" s="57" t="s">
        <v>38</v>
      </c>
      <c r="BD64" s="57"/>
      <c r="BE64" s="57"/>
      <c r="BF64" s="57"/>
      <c r="BG64" s="57"/>
      <c r="BH64" s="57" t="s">
        <v>38</v>
      </c>
      <c r="BI64" s="57"/>
      <c r="BJ64" s="57"/>
      <c r="BK64" s="57"/>
      <c r="BL64" s="57"/>
      <c r="BM64" s="95" t="s">
        <v>21</v>
      </c>
      <c r="BN64" s="95"/>
      <c r="BO64" s="95"/>
      <c r="BP64" s="95"/>
      <c r="BQ64" s="95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28</v>
      </c>
    </row>
    <row r="65" spans="1:79" s="19" customFormat="1" ht="15.75" x14ac:dyDescent="0.2">
      <c r="A65" s="72">
        <v>0</v>
      </c>
      <c r="B65" s="72"/>
      <c r="C65" s="96" t="s">
        <v>71</v>
      </c>
      <c r="D65" s="96"/>
      <c r="E65" s="96"/>
      <c r="F65" s="96"/>
      <c r="G65" s="96"/>
      <c r="H65" s="96"/>
      <c r="I65" s="96"/>
      <c r="J65" s="96" t="s">
        <v>72</v>
      </c>
      <c r="K65" s="96"/>
      <c r="L65" s="96"/>
      <c r="M65" s="96"/>
      <c r="N65" s="96"/>
      <c r="O65" s="96" t="s">
        <v>72</v>
      </c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21"/>
      <c r="BS65" s="21"/>
      <c r="BT65" s="21"/>
      <c r="BU65" s="21"/>
      <c r="BV65" s="21"/>
      <c r="BW65" s="21"/>
      <c r="BX65" s="21"/>
      <c r="BY65" s="21"/>
      <c r="BZ65" s="22"/>
      <c r="CA65" s="19" t="s">
        <v>29</v>
      </c>
    </row>
    <row r="66" spans="1:79" ht="25.5" customHeight="1" x14ac:dyDescent="0.2">
      <c r="A66" s="40">
        <v>0</v>
      </c>
      <c r="B66" s="40"/>
      <c r="C66" s="104" t="s">
        <v>214</v>
      </c>
      <c r="D66" s="67"/>
      <c r="E66" s="67"/>
      <c r="F66" s="67"/>
      <c r="G66" s="67"/>
      <c r="H66" s="67"/>
      <c r="I66" s="68"/>
      <c r="J66" s="105" t="s">
        <v>77</v>
      </c>
      <c r="K66" s="105"/>
      <c r="L66" s="105"/>
      <c r="M66" s="105"/>
      <c r="N66" s="105"/>
      <c r="O66" s="105" t="s">
        <v>110</v>
      </c>
      <c r="P66" s="105"/>
      <c r="Q66" s="105"/>
      <c r="R66" s="105"/>
      <c r="S66" s="105"/>
      <c r="T66" s="105"/>
      <c r="U66" s="105"/>
      <c r="V66" s="105"/>
      <c r="W66" s="105"/>
      <c r="X66" s="105"/>
      <c r="Y66" s="106">
        <v>41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>Y66+AD66</f>
        <v>41</v>
      </c>
      <c r="AJ66" s="106"/>
      <c r="AK66" s="106"/>
      <c r="AL66" s="106"/>
      <c r="AM66" s="106"/>
      <c r="AN66" s="106">
        <v>27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94">
        <f>AN66+AS66</f>
        <v>27</v>
      </c>
      <c r="AY66" s="94"/>
      <c r="AZ66" s="94"/>
      <c r="BA66" s="94"/>
      <c r="BB66" s="94"/>
      <c r="BC66" s="94">
        <f>AN66-Y66</f>
        <v>-14</v>
      </c>
      <c r="BD66" s="94"/>
      <c r="BE66" s="94"/>
      <c r="BF66" s="94"/>
      <c r="BG66" s="94"/>
      <c r="BH66" s="94">
        <f>AS66-AD66</f>
        <v>0</v>
      </c>
      <c r="BI66" s="94"/>
      <c r="BJ66" s="94"/>
      <c r="BK66" s="94"/>
      <c r="BL66" s="94"/>
      <c r="BM66" s="94">
        <f>BC66+BH66</f>
        <v>-14</v>
      </c>
      <c r="BN66" s="94"/>
      <c r="BO66" s="94"/>
      <c r="BP66" s="94"/>
      <c r="BQ66" s="9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9" s="19" customFormat="1" ht="15.75" x14ac:dyDescent="0.2">
      <c r="A67" s="72">
        <v>0</v>
      </c>
      <c r="B67" s="72"/>
      <c r="C67" s="107" t="s">
        <v>79</v>
      </c>
      <c r="D67" s="74"/>
      <c r="E67" s="74"/>
      <c r="F67" s="74"/>
      <c r="G67" s="74"/>
      <c r="H67" s="74"/>
      <c r="I67" s="75"/>
      <c r="J67" s="96" t="s">
        <v>72</v>
      </c>
      <c r="K67" s="96"/>
      <c r="L67" s="96"/>
      <c r="M67" s="96"/>
      <c r="N67" s="96"/>
      <c r="O67" s="96" t="s">
        <v>72</v>
      </c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9" ht="25.5" customHeight="1" x14ac:dyDescent="0.2">
      <c r="A68" s="40">
        <v>0</v>
      </c>
      <c r="B68" s="40"/>
      <c r="C68" s="104" t="s">
        <v>215</v>
      </c>
      <c r="D68" s="67"/>
      <c r="E68" s="67"/>
      <c r="F68" s="67"/>
      <c r="G68" s="67"/>
      <c r="H68" s="67"/>
      <c r="I68" s="68"/>
      <c r="J68" s="105" t="s">
        <v>132</v>
      </c>
      <c r="K68" s="105"/>
      <c r="L68" s="105"/>
      <c r="M68" s="105"/>
      <c r="N68" s="105"/>
      <c r="O68" s="105" t="s">
        <v>78</v>
      </c>
      <c r="P68" s="105"/>
      <c r="Q68" s="105"/>
      <c r="R68" s="105"/>
      <c r="S68" s="105"/>
      <c r="T68" s="105"/>
      <c r="U68" s="105"/>
      <c r="V68" s="105"/>
      <c r="W68" s="105"/>
      <c r="X68" s="105"/>
      <c r="Y68" s="106">
        <v>41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>Y68+AD68</f>
        <v>41</v>
      </c>
      <c r="AJ68" s="106"/>
      <c r="AK68" s="106"/>
      <c r="AL68" s="106"/>
      <c r="AM68" s="106"/>
      <c r="AN68" s="106">
        <v>19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94">
        <f>AN68+AS68</f>
        <v>19</v>
      </c>
      <c r="AY68" s="94"/>
      <c r="AZ68" s="94"/>
      <c r="BA68" s="94"/>
      <c r="BB68" s="94"/>
      <c r="BC68" s="94">
        <f>AN68-Y68</f>
        <v>-22</v>
      </c>
      <c r="BD68" s="94"/>
      <c r="BE68" s="94"/>
      <c r="BF68" s="94"/>
      <c r="BG68" s="94"/>
      <c r="BH68" s="94">
        <f>AS68-AD68</f>
        <v>0</v>
      </c>
      <c r="BI68" s="94"/>
      <c r="BJ68" s="94"/>
      <c r="BK68" s="94"/>
      <c r="BL68" s="94"/>
      <c r="BM68" s="94">
        <f>BC68+BH68</f>
        <v>-22</v>
      </c>
      <c r="BN68" s="94"/>
      <c r="BO68" s="94"/>
      <c r="BP68" s="94"/>
      <c r="BQ68" s="9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ht="38.25" customHeight="1" x14ac:dyDescent="0.2">
      <c r="A69" s="40">
        <v>0</v>
      </c>
      <c r="B69" s="40"/>
      <c r="C69" s="104" t="s">
        <v>216</v>
      </c>
      <c r="D69" s="67"/>
      <c r="E69" s="67"/>
      <c r="F69" s="67"/>
      <c r="G69" s="67"/>
      <c r="H69" s="67"/>
      <c r="I69" s="68"/>
      <c r="J69" s="105" t="s">
        <v>132</v>
      </c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>
        <v>41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41</v>
      </c>
      <c r="AJ69" s="106"/>
      <c r="AK69" s="106"/>
      <c r="AL69" s="106"/>
      <c r="AM69" s="106"/>
      <c r="AN69" s="106">
        <v>19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94">
        <f>AN69+AS69</f>
        <v>19</v>
      </c>
      <c r="AY69" s="94"/>
      <c r="AZ69" s="94"/>
      <c r="BA69" s="94"/>
      <c r="BB69" s="94"/>
      <c r="BC69" s="94">
        <f>AN69-Y69</f>
        <v>-22</v>
      </c>
      <c r="BD69" s="94"/>
      <c r="BE69" s="94"/>
      <c r="BF69" s="94"/>
      <c r="BG69" s="94"/>
      <c r="BH69" s="94">
        <f>AS69-AD69</f>
        <v>0</v>
      </c>
      <c r="BI69" s="94"/>
      <c r="BJ69" s="94"/>
      <c r="BK69" s="94"/>
      <c r="BL69" s="94"/>
      <c r="BM69" s="94">
        <f>BC69+BH69</f>
        <v>-22</v>
      </c>
      <c r="BN69" s="94"/>
      <c r="BO69" s="94"/>
      <c r="BP69" s="94"/>
      <c r="BQ69" s="9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19" customFormat="1" ht="15.75" x14ac:dyDescent="0.2">
      <c r="A70" s="72">
        <v>0</v>
      </c>
      <c r="B70" s="72"/>
      <c r="C70" s="107" t="s">
        <v>85</v>
      </c>
      <c r="D70" s="74"/>
      <c r="E70" s="74"/>
      <c r="F70" s="74"/>
      <c r="G70" s="74"/>
      <c r="H70" s="74"/>
      <c r="I70" s="75"/>
      <c r="J70" s="96" t="s">
        <v>72</v>
      </c>
      <c r="K70" s="96"/>
      <c r="L70" s="96"/>
      <c r="M70" s="96"/>
      <c r="N70" s="96"/>
      <c r="O70" s="96" t="s">
        <v>72</v>
      </c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9" ht="25.5" customHeight="1" x14ac:dyDescent="0.2">
      <c r="A71" s="40">
        <v>0</v>
      </c>
      <c r="B71" s="40"/>
      <c r="C71" s="104" t="s">
        <v>217</v>
      </c>
      <c r="D71" s="67"/>
      <c r="E71" s="67"/>
      <c r="F71" s="67"/>
      <c r="G71" s="67"/>
      <c r="H71" s="67"/>
      <c r="I71" s="68"/>
      <c r="J71" s="105" t="s">
        <v>77</v>
      </c>
      <c r="K71" s="105"/>
      <c r="L71" s="105"/>
      <c r="M71" s="105"/>
      <c r="N71" s="105"/>
      <c r="O71" s="105" t="s">
        <v>78</v>
      </c>
      <c r="P71" s="105"/>
      <c r="Q71" s="105"/>
      <c r="R71" s="105"/>
      <c r="S71" s="105"/>
      <c r="T71" s="105"/>
      <c r="U71" s="105"/>
      <c r="V71" s="105"/>
      <c r="W71" s="105"/>
      <c r="X71" s="105"/>
      <c r="Y71" s="106">
        <v>1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>Y71+AD71</f>
        <v>1</v>
      </c>
      <c r="AJ71" s="106"/>
      <c r="AK71" s="106"/>
      <c r="AL71" s="106"/>
      <c r="AM71" s="106"/>
      <c r="AN71" s="106">
        <v>1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94">
        <f>AN71+AS71</f>
        <v>1</v>
      </c>
      <c r="AY71" s="94"/>
      <c r="AZ71" s="94"/>
      <c r="BA71" s="94"/>
      <c r="BB71" s="94"/>
      <c r="BC71" s="94">
        <f>AN71-Y71</f>
        <v>0</v>
      </c>
      <c r="BD71" s="94"/>
      <c r="BE71" s="94"/>
      <c r="BF71" s="94"/>
      <c r="BG71" s="94"/>
      <c r="BH71" s="94">
        <f>AS71-AD71</f>
        <v>0</v>
      </c>
      <c r="BI71" s="94"/>
      <c r="BJ71" s="94"/>
      <c r="BK71" s="94"/>
      <c r="BL71" s="94"/>
      <c r="BM71" s="94">
        <f>BC71+BH71</f>
        <v>0</v>
      </c>
      <c r="BN71" s="94"/>
      <c r="BO71" s="94"/>
      <c r="BP71" s="94"/>
      <c r="BQ71" s="9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25.5" customHeight="1" x14ac:dyDescent="0.2">
      <c r="A72" s="40">
        <v>0</v>
      </c>
      <c r="B72" s="40"/>
      <c r="C72" s="104" t="s">
        <v>218</v>
      </c>
      <c r="D72" s="67"/>
      <c r="E72" s="67"/>
      <c r="F72" s="67"/>
      <c r="G72" s="67"/>
      <c r="H72" s="67"/>
      <c r="I72" s="68"/>
      <c r="J72" s="105" t="s">
        <v>77</v>
      </c>
      <c r="K72" s="105"/>
      <c r="L72" s="105"/>
      <c r="M72" s="105"/>
      <c r="N72" s="105"/>
      <c r="O72" s="105" t="s">
        <v>78</v>
      </c>
      <c r="P72" s="105"/>
      <c r="Q72" s="105"/>
      <c r="R72" s="105"/>
      <c r="S72" s="105"/>
      <c r="T72" s="105"/>
      <c r="U72" s="105"/>
      <c r="V72" s="105"/>
      <c r="W72" s="105"/>
      <c r="X72" s="105"/>
      <c r="Y72" s="106">
        <v>1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f>Y72+AD72</f>
        <v>1</v>
      </c>
      <c r="AJ72" s="106"/>
      <c r="AK72" s="106"/>
      <c r="AL72" s="106"/>
      <c r="AM72" s="106"/>
      <c r="AN72" s="106">
        <v>1.4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94">
        <f>AN72+AS72</f>
        <v>1.4</v>
      </c>
      <c r="AY72" s="94"/>
      <c r="AZ72" s="94"/>
      <c r="BA72" s="94"/>
      <c r="BB72" s="94"/>
      <c r="BC72" s="94">
        <f>AN72-Y72</f>
        <v>0.39999999999999991</v>
      </c>
      <c r="BD72" s="94"/>
      <c r="BE72" s="94"/>
      <c r="BF72" s="94"/>
      <c r="BG72" s="94"/>
      <c r="BH72" s="94">
        <f>AS72-AD72</f>
        <v>0</v>
      </c>
      <c r="BI72" s="94"/>
      <c r="BJ72" s="94"/>
      <c r="BK72" s="94"/>
      <c r="BL72" s="94"/>
      <c r="BM72" s="94">
        <f>BC72+BH72</f>
        <v>0.39999999999999991</v>
      </c>
      <c r="BN72" s="94"/>
      <c r="BO72" s="94"/>
      <c r="BP72" s="94"/>
      <c r="BQ72" s="94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9" customFormat="1" ht="15.75" x14ac:dyDescent="0.2">
      <c r="A73" s="72">
        <v>0</v>
      </c>
      <c r="B73" s="72"/>
      <c r="C73" s="107" t="s">
        <v>91</v>
      </c>
      <c r="D73" s="74"/>
      <c r="E73" s="74"/>
      <c r="F73" s="74"/>
      <c r="G73" s="74"/>
      <c r="H73" s="74"/>
      <c r="I73" s="75"/>
      <c r="J73" s="96" t="s">
        <v>72</v>
      </c>
      <c r="K73" s="96"/>
      <c r="L73" s="96"/>
      <c r="M73" s="96"/>
      <c r="N73" s="96"/>
      <c r="O73" s="96" t="s">
        <v>72</v>
      </c>
      <c r="P73" s="96"/>
      <c r="Q73" s="96"/>
      <c r="R73" s="96"/>
      <c r="S73" s="96"/>
      <c r="T73" s="96"/>
      <c r="U73" s="96"/>
      <c r="V73" s="96"/>
      <c r="W73" s="96"/>
      <c r="X73" s="96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21"/>
      <c r="BS73" s="21"/>
      <c r="BT73" s="21"/>
      <c r="BU73" s="21"/>
      <c r="BV73" s="21"/>
      <c r="BW73" s="21"/>
      <c r="BX73" s="21"/>
      <c r="BY73" s="21"/>
      <c r="BZ73" s="22"/>
    </row>
    <row r="74" spans="1:79" ht="25.5" customHeight="1" x14ac:dyDescent="0.2">
      <c r="A74" s="40">
        <v>0</v>
      </c>
      <c r="B74" s="40"/>
      <c r="C74" s="104" t="s">
        <v>219</v>
      </c>
      <c r="D74" s="67"/>
      <c r="E74" s="67"/>
      <c r="F74" s="67"/>
      <c r="G74" s="67"/>
      <c r="H74" s="67"/>
      <c r="I74" s="68"/>
      <c r="J74" s="105" t="s">
        <v>93</v>
      </c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>
        <v>100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f>Y74+AD74</f>
        <v>100</v>
      </c>
      <c r="AJ74" s="106"/>
      <c r="AK74" s="106"/>
      <c r="AL74" s="106"/>
      <c r="AM74" s="106"/>
      <c r="AN74" s="106">
        <v>66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94">
        <f>AN74+AS74</f>
        <v>66</v>
      </c>
      <c r="AY74" s="94"/>
      <c r="AZ74" s="94"/>
      <c r="BA74" s="94"/>
      <c r="BB74" s="94"/>
      <c r="BC74" s="94">
        <f>AN74-Y74</f>
        <v>-34</v>
      </c>
      <c r="BD74" s="94"/>
      <c r="BE74" s="94"/>
      <c r="BF74" s="94"/>
      <c r="BG74" s="94"/>
      <c r="BH74" s="94">
        <f>AS74-AD74</f>
        <v>0</v>
      </c>
      <c r="BI74" s="94"/>
      <c r="BJ74" s="94"/>
      <c r="BK74" s="94"/>
      <c r="BL74" s="94"/>
      <c r="BM74" s="94">
        <f>BC74+BH74</f>
        <v>-34</v>
      </c>
      <c r="BN74" s="94"/>
      <c r="BO74" s="94"/>
      <c r="BP74" s="94"/>
      <c r="BQ74" s="94"/>
      <c r="BR74" s="11"/>
      <c r="BS74" s="11"/>
      <c r="BT74" s="11"/>
      <c r="BU74" s="11"/>
      <c r="BV74" s="11"/>
      <c r="BW74" s="11"/>
      <c r="BX74" s="11"/>
      <c r="BY74" s="11"/>
      <c r="BZ74" s="9"/>
    </row>
    <row r="76" spans="1:79" ht="15.95" customHeight="1" x14ac:dyDescent="0.2">
      <c r="A76" s="52" t="s">
        <v>56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</row>
    <row r="77" spans="1:79" ht="15.95" customHeight="1" x14ac:dyDescent="0.2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</row>
    <row r="78" spans="1:79" ht="15.9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79" ht="15.9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79" ht="42" customHeight="1" x14ac:dyDescent="0.2">
      <c r="A80" s="99" t="s">
        <v>413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3"/>
      <c r="AO80" s="3"/>
      <c r="AP80" s="102" t="s">
        <v>416</v>
      </c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</row>
    <row r="81" spans="1:60" x14ac:dyDescent="0.2">
      <c r="W81" s="98" t="s">
        <v>12</v>
      </c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4"/>
      <c r="AO81" s="4"/>
      <c r="AP81" s="98" t="s">
        <v>13</v>
      </c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</row>
    <row r="83" spans="1:60" ht="6" customHeight="1" x14ac:dyDescent="0.2"/>
    <row r="84" spans="1:60" ht="15.95" customHeight="1" x14ac:dyDescent="0.2">
      <c r="A84" s="99" t="s">
        <v>413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3"/>
      <c r="AO84" s="3"/>
      <c r="AP84" s="102" t="s">
        <v>420</v>
      </c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</row>
    <row r="85" spans="1:60" x14ac:dyDescent="0.2">
      <c r="W85" s="98" t="s">
        <v>12</v>
      </c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4"/>
      <c r="AO85" s="4"/>
      <c r="AP85" s="98" t="s">
        <v>13</v>
      </c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</row>
  </sheetData>
  <mergeCells count="350"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BM74:BQ74"/>
    <mergeCell ref="AI74:AM74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BM66:BQ66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AX69:BB69"/>
    <mergeCell ref="BD48:BH48"/>
    <mergeCell ref="AW56:BA56"/>
    <mergeCell ref="BB56:BF56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N67:AR67"/>
    <mergeCell ref="AS67:AW67"/>
    <mergeCell ref="AX67:BB67"/>
    <mergeCell ref="BC67:BG67"/>
    <mergeCell ref="BH67:BL67"/>
    <mergeCell ref="BC66:BG66"/>
    <mergeCell ref="BH66:BL66"/>
    <mergeCell ref="A61:B62"/>
    <mergeCell ref="W85:AM85"/>
    <mergeCell ref="AP85:BH85"/>
    <mergeCell ref="A37:F37"/>
    <mergeCell ref="G37:BL37"/>
    <mergeCell ref="A38:F38"/>
    <mergeCell ref="G38:BL38"/>
    <mergeCell ref="A80:V80"/>
    <mergeCell ref="W80:AM80"/>
    <mergeCell ref="AP80:BH80"/>
    <mergeCell ref="W81:AM81"/>
    <mergeCell ref="AP81:BH81"/>
    <mergeCell ref="A84:V84"/>
    <mergeCell ref="W84:AM84"/>
    <mergeCell ref="AP84:BH84"/>
    <mergeCell ref="AX65:BB65"/>
    <mergeCell ref="BC65:BG65"/>
    <mergeCell ref="BH65:BL65"/>
    <mergeCell ref="AX63:BB63"/>
    <mergeCell ref="BC63:BG63"/>
    <mergeCell ref="BH63:BL63"/>
    <mergeCell ref="AN61:BB61"/>
    <mergeCell ref="BC61:BQ61"/>
    <mergeCell ref="BH62:BL62"/>
    <mergeCell ref="AQ56:AV56"/>
    <mergeCell ref="BM65:BQ65"/>
    <mergeCell ref="A76:BL76"/>
    <mergeCell ref="A77:BL77"/>
    <mergeCell ref="AI66:AM66"/>
    <mergeCell ref="AN66:AR66"/>
    <mergeCell ref="AS66:AW66"/>
    <mergeCell ref="AX66:BB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BM67:BQ67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Y62:AC62"/>
    <mergeCell ref="AD62:AH62"/>
    <mergeCell ref="AI62:AM62"/>
    <mergeCell ref="AN62:AR62"/>
    <mergeCell ref="AS62:AW62"/>
    <mergeCell ref="AX62:BB62"/>
    <mergeCell ref="BC62:BG62"/>
    <mergeCell ref="C61:I62"/>
    <mergeCell ref="J61:N62"/>
    <mergeCell ref="O61:X62"/>
    <mergeCell ref="Y61:AM61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7:AV57"/>
    <mergeCell ref="AW57:BA57"/>
    <mergeCell ref="BB57:BF57"/>
    <mergeCell ref="BG57:BL57"/>
    <mergeCell ref="A57:P57"/>
    <mergeCell ref="Q57:U57"/>
    <mergeCell ref="V57:Z57"/>
    <mergeCell ref="AA57:AF57"/>
    <mergeCell ref="AG57:AK57"/>
    <mergeCell ref="BG54:BL54"/>
    <mergeCell ref="A55:P55"/>
    <mergeCell ref="Q55:U55"/>
    <mergeCell ref="V55:Z55"/>
    <mergeCell ref="AA55:AF55"/>
    <mergeCell ref="AG55:AK55"/>
    <mergeCell ref="AL55:AP55"/>
    <mergeCell ref="BG56:BL56"/>
    <mergeCell ref="A59:BQ59"/>
    <mergeCell ref="AL57:AP57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A51:BL51"/>
    <mergeCell ref="A52:P53"/>
    <mergeCell ref="Q52:AF52"/>
    <mergeCell ref="AG52:AV52"/>
    <mergeCell ref="AW52:BL52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U46:AY46"/>
    <mergeCell ref="AZ46:BC46"/>
    <mergeCell ref="BD46:BH46"/>
    <mergeCell ref="BI46:BM46"/>
    <mergeCell ref="BN46:BQ46"/>
    <mergeCell ref="A50:BL50"/>
    <mergeCell ref="A47:B47"/>
    <mergeCell ref="A46:B46"/>
    <mergeCell ref="C46:Z46"/>
    <mergeCell ref="AA46:AE46"/>
    <mergeCell ref="AF46:AJ46"/>
    <mergeCell ref="AK46:AO46"/>
    <mergeCell ref="AP46:AT46"/>
    <mergeCell ref="C47:BQ47"/>
    <mergeCell ref="BI48:BM48"/>
    <mergeCell ref="BN48:BQ48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42:B43"/>
    <mergeCell ref="C42:Z43"/>
    <mergeCell ref="AA42:AO42"/>
    <mergeCell ref="AP42:BC42"/>
    <mergeCell ref="BD42:BQ42"/>
    <mergeCell ref="AA43:AE43"/>
    <mergeCell ref="AF43:AJ43"/>
    <mergeCell ref="AK43:AO43"/>
    <mergeCell ref="AP43:AT43"/>
    <mergeCell ref="AU43:AY43"/>
    <mergeCell ref="A35:F35"/>
    <mergeCell ref="G35:BL35"/>
    <mergeCell ref="A36:F36"/>
    <mergeCell ref="G36:BL36"/>
    <mergeCell ref="A40:BQ40"/>
    <mergeCell ref="A41:BQ41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5">
    <cfRule type="cellIs" dxfId="225" priority="21" stopIfTrue="1" operator="equal">
      <formula>$C64</formula>
    </cfRule>
  </conditionalFormatting>
  <conditionalFormatting sqref="A65:B65">
    <cfRule type="cellIs" dxfId="224" priority="22" stopIfTrue="1" operator="equal">
      <formula>0</formula>
    </cfRule>
  </conditionalFormatting>
  <conditionalFormatting sqref="C66">
    <cfRule type="cellIs" dxfId="223" priority="19" stopIfTrue="1" operator="equal">
      <formula>$C65</formula>
    </cfRule>
  </conditionalFormatting>
  <conditionalFormatting sqref="A66:B66">
    <cfRule type="cellIs" dxfId="222" priority="20" stopIfTrue="1" operator="equal">
      <formula>0</formula>
    </cfRule>
  </conditionalFormatting>
  <conditionalFormatting sqref="C67">
    <cfRule type="cellIs" dxfId="221" priority="17" stopIfTrue="1" operator="equal">
      <formula>$C66</formula>
    </cfRule>
  </conditionalFormatting>
  <conditionalFormatting sqref="A67:B67">
    <cfRule type="cellIs" dxfId="220" priority="18" stopIfTrue="1" operator="equal">
      <formula>0</formula>
    </cfRule>
  </conditionalFormatting>
  <conditionalFormatting sqref="C68">
    <cfRule type="cellIs" dxfId="219" priority="15" stopIfTrue="1" operator="equal">
      <formula>$C67</formula>
    </cfRule>
  </conditionalFormatting>
  <conditionalFormatting sqref="A68:B68">
    <cfRule type="cellIs" dxfId="218" priority="16" stopIfTrue="1" operator="equal">
      <formula>0</formula>
    </cfRule>
  </conditionalFormatting>
  <conditionalFormatting sqref="C69">
    <cfRule type="cellIs" dxfId="217" priority="13" stopIfTrue="1" operator="equal">
      <formula>$C68</formula>
    </cfRule>
  </conditionalFormatting>
  <conditionalFormatting sqref="A69:B69">
    <cfRule type="cellIs" dxfId="216" priority="14" stopIfTrue="1" operator="equal">
      <formula>0</formula>
    </cfRule>
  </conditionalFormatting>
  <conditionalFormatting sqref="C70">
    <cfRule type="cellIs" dxfId="215" priority="11" stopIfTrue="1" operator="equal">
      <formula>$C69</formula>
    </cfRule>
  </conditionalFormatting>
  <conditionalFormatting sqref="A70:B70">
    <cfRule type="cellIs" dxfId="214" priority="12" stopIfTrue="1" operator="equal">
      <formula>0</formula>
    </cfRule>
  </conditionalFormatting>
  <conditionalFormatting sqref="C71">
    <cfRule type="cellIs" dxfId="213" priority="9" stopIfTrue="1" operator="equal">
      <formula>$C70</formula>
    </cfRule>
  </conditionalFormatting>
  <conditionalFormatting sqref="A71:B71">
    <cfRule type="cellIs" dxfId="212" priority="10" stopIfTrue="1" operator="equal">
      <formula>0</formula>
    </cfRule>
  </conditionalFormatting>
  <conditionalFormatting sqref="C72">
    <cfRule type="cellIs" dxfId="211" priority="7" stopIfTrue="1" operator="equal">
      <formula>$C71</formula>
    </cfRule>
  </conditionalFormatting>
  <conditionalFormatting sqref="A72:B72">
    <cfRule type="cellIs" dxfId="210" priority="8" stopIfTrue="1" operator="equal">
      <formula>0</formula>
    </cfRule>
  </conditionalFormatting>
  <conditionalFormatting sqref="C73">
    <cfRule type="cellIs" dxfId="209" priority="5" stopIfTrue="1" operator="equal">
      <formula>$C72</formula>
    </cfRule>
  </conditionalFormatting>
  <conditionalFormatting sqref="A73:B73">
    <cfRule type="cellIs" dxfId="208" priority="6" stopIfTrue="1" operator="equal">
      <formula>0</formula>
    </cfRule>
  </conditionalFormatting>
  <conditionalFormatting sqref="C74">
    <cfRule type="cellIs" dxfId="207" priority="3" stopIfTrue="1" operator="equal">
      <formula>$C73</formula>
    </cfRule>
  </conditionalFormatting>
  <conditionalFormatting sqref="A74:B74">
    <cfRule type="cellIs" dxfId="2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opLeftCell="A47" zoomScaleNormal="100" workbookViewId="0">
      <selection activeCell="Y65" sqref="Y65:AC6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8" t="s">
        <v>57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9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5.75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9.75" hidden="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9.75" hidden="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hidden="1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x14ac:dyDescent="0.2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75" customHeight="1" x14ac:dyDescent="0.2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102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31" t="s">
        <v>11</v>
      </c>
      <c r="B14" s="31"/>
      <c r="C14" s="15"/>
      <c r="D14" s="32" t="s">
        <v>95</v>
      </c>
      <c r="E14" s="33"/>
      <c r="F14" s="33"/>
      <c r="G14" s="33"/>
      <c r="H14" s="33"/>
      <c r="I14" s="33"/>
      <c r="J14" s="33"/>
      <c r="K14" s="15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 x14ac:dyDescent="0.2">
      <c r="A15" s="13"/>
      <c r="B15" s="13"/>
      <c r="C15" s="13"/>
      <c r="D15" s="36" t="s">
        <v>40</v>
      </c>
      <c r="E15" s="36"/>
      <c r="F15" s="36"/>
      <c r="G15" s="36"/>
      <c r="H15" s="36"/>
      <c r="I15" s="36"/>
      <c r="J15" s="36"/>
      <c r="K15" s="13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31" t="s">
        <v>41</v>
      </c>
      <c r="B17" s="31"/>
      <c r="C17" s="15"/>
      <c r="D17" s="32" t="s">
        <v>105</v>
      </c>
      <c r="E17" s="33"/>
      <c r="F17" s="33"/>
      <c r="G17" s="33"/>
      <c r="H17" s="33"/>
      <c r="I17" s="33"/>
      <c r="J17" s="33"/>
      <c r="K17" s="15"/>
      <c r="L17" s="34" t="s">
        <v>408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13"/>
      <c r="B18" s="13"/>
      <c r="C18" s="13"/>
      <c r="D18" s="36" t="s">
        <v>40</v>
      </c>
      <c r="E18" s="36"/>
      <c r="F18" s="36"/>
      <c r="G18" s="36"/>
      <c r="H18" s="36"/>
      <c r="I18" s="36"/>
      <c r="J18" s="36"/>
      <c r="K18" s="13"/>
      <c r="L18" s="37" t="s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31" t="s">
        <v>42</v>
      </c>
      <c r="B20" s="31"/>
      <c r="C20" s="15"/>
      <c r="D20" s="32" t="s">
        <v>237</v>
      </c>
      <c r="E20" s="33"/>
      <c r="F20" s="33"/>
      <c r="G20" s="33"/>
      <c r="H20" s="33"/>
      <c r="I20" s="33"/>
      <c r="J20" s="33"/>
      <c r="K20" s="15"/>
      <c r="L20" s="32" t="s">
        <v>239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 t="s">
        <v>238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37" t="s">
        <v>39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 t="s">
        <v>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 x14ac:dyDescent="0.2">
      <c r="A25" s="40">
        <v>1</v>
      </c>
      <c r="B25" s="40"/>
      <c r="C25" s="40"/>
      <c r="D25" s="40"/>
      <c r="E25" s="40"/>
      <c r="F25" s="40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 x14ac:dyDescent="0.2">
      <c r="A26" s="44" t="s">
        <v>44</v>
      </c>
      <c r="B26" s="44"/>
      <c r="C26" s="44"/>
      <c r="D26" s="44"/>
      <c r="E26" s="44"/>
      <c r="F26" s="44"/>
      <c r="G26" s="45" t="s">
        <v>19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  <c r="CA26" s="1" t="s">
        <v>60</v>
      </c>
    </row>
    <row r="27" spans="1:79" ht="12.75" customHeight="1" x14ac:dyDescent="0.2">
      <c r="A27" s="44">
        <v>1</v>
      </c>
      <c r="B27" s="44"/>
      <c r="C27" s="44"/>
      <c r="D27" s="44"/>
      <c r="E27" s="44"/>
      <c r="F27" s="44"/>
      <c r="G27" s="48" t="s">
        <v>224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 x14ac:dyDescent="0.2">
      <c r="A30" s="34" t="s">
        <v>236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27.75" customHeight="1" x14ac:dyDescent="0.2">
      <c r="A33" s="53" t="s">
        <v>6</v>
      </c>
      <c r="B33" s="53"/>
      <c r="C33" s="53"/>
      <c r="D33" s="53"/>
      <c r="E33" s="53"/>
      <c r="F33" s="53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79" ht="15.75" x14ac:dyDescent="0.2">
      <c r="A34" s="40">
        <v>1</v>
      </c>
      <c r="B34" s="40"/>
      <c r="C34" s="40"/>
      <c r="D34" s="40"/>
      <c r="E34" s="40"/>
      <c r="F34" s="40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79" ht="10.5" hidden="1" customHeight="1" x14ac:dyDescent="0.2">
      <c r="A35" s="44" t="s">
        <v>18</v>
      </c>
      <c r="B35" s="44"/>
      <c r="C35" s="44"/>
      <c r="D35" s="44"/>
      <c r="E35" s="44"/>
      <c r="F35" s="44"/>
      <c r="G35" s="45" t="s">
        <v>19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CA35" s="1" t="s">
        <v>61</v>
      </c>
    </row>
    <row r="36" spans="1:79" ht="12.75" customHeight="1" x14ac:dyDescent="0.2">
      <c r="A36" s="44">
        <v>1</v>
      </c>
      <c r="B36" s="44"/>
      <c r="C36" s="44"/>
      <c r="D36" s="44"/>
      <c r="E36" s="44"/>
      <c r="F36" s="44"/>
      <c r="G36" s="48" t="s">
        <v>225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59</v>
      </c>
    </row>
    <row r="38" spans="1:79" ht="15.75" customHeight="1" x14ac:dyDescent="0.2">
      <c r="A38" s="52" t="s">
        <v>51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</row>
    <row r="39" spans="1:79" ht="15" customHeight="1" x14ac:dyDescent="0.2">
      <c r="A39" s="54" t="s">
        <v>101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48" customHeight="1" x14ac:dyDescent="0.2">
      <c r="A40" s="40" t="s">
        <v>6</v>
      </c>
      <c r="B40" s="40"/>
      <c r="C40" s="40" t="s">
        <v>33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30</v>
      </c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 t="s">
        <v>54</v>
      </c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 t="s">
        <v>3</v>
      </c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79" ht="29.1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5</v>
      </c>
      <c r="AB41" s="40"/>
      <c r="AC41" s="40"/>
      <c r="AD41" s="40"/>
      <c r="AE41" s="40"/>
      <c r="AF41" s="40" t="s">
        <v>4</v>
      </c>
      <c r="AG41" s="40"/>
      <c r="AH41" s="40"/>
      <c r="AI41" s="40"/>
      <c r="AJ41" s="40"/>
      <c r="AK41" s="40" t="s">
        <v>31</v>
      </c>
      <c r="AL41" s="40"/>
      <c r="AM41" s="40"/>
      <c r="AN41" s="40"/>
      <c r="AO41" s="40"/>
      <c r="AP41" s="40" t="s">
        <v>5</v>
      </c>
      <c r="AQ41" s="40"/>
      <c r="AR41" s="40"/>
      <c r="AS41" s="40"/>
      <c r="AT41" s="40"/>
      <c r="AU41" s="40" t="s">
        <v>4</v>
      </c>
      <c r="AV41" s="40"/>
      <c r="AW41" s="40"/>
      <c r="AX41" s="40"/>
      <c r="AY41" s="40"/>
      <c r="AZ41" s="40" t="s">
        <v>31</v>
      </c>
      <c r="BA41" s="40"/>
      <c r="BB41" s="40"/>
      <c r="BC41" s="40"/>
      <c r="BD41" s="40" t="s">
        <v>5</v>
      </c>
      <c r="BE41" s="40"/>
      <c r="BF41" s="40"/>
      <c r="BG41" s="40"/>
      <c r="BH41" s="40"/>
      <c r="BI41" s="40" t="s">
        <v>4</v>
      </c>
      <c r="BJ41" s="40"/>
      <c r="BK41" s="40"/>
      <c r="BL41" s="40"/>
      <c r="BM41" s="40"/>
      <c r="BN41" s="40" t="s">
        <v>32</v>
      </c>
      <c r="BO41" s="40"/>
      <c r="BP41" s="40"/>
      <c r="BQ41" s="40"/>
    </row>
    <row r="42" spans="1:79" ht="15.95" customHeight="1" x14ac:dyDescent="0.2">
      <c r="A42" s="59">
        <v>1</v>
      </c>
      <c r="B42" s="59"/>
      <c r="C42" s="59">
        <v>2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0">
        <v>3</v>
      </c>
      <c r="AB42" s="61"/>
      <c r="AC42" s="61"/>
      <c r="AD42" s="61"/>
      <c r="AE42" s="62"/>
      <c r="AF42" s="60">
        <v>4</v>
      </c>
      <c r="AG42" s="61"/>
      <c r="AH42" s="61"/>
      <c r="AI42" s="61"/>
      <c r="AJ42" s="62"/>
      <c r="AK42" s="60">
        <v>5</v>
      </c>
      <c r="AL42" s="61"/>
      <c r="AM42" s="61"/>
      <c r="AN42" s="61"/>
      <c r="AO42" s="62"/>
      <c r="AP42" s="60">
        <v>6</v>
      </c>
      <c r="AQ42" s="61"/>
      <c r="AR42" s="61"/>
      <c r="AS42" s="61"/>
      <c r="AT42" s="62"/>
      <c r="AU42" s="60">
        <v>7</v>
      </c>
      <c r="AV42" s="61"/>
      <c r="AW42" s="61"/>
      <c r="AX42" s="61"/>
      <c r="AY42" s="62"/>
      <c r="AZ42" s="60">
        <v>8</v>
      </c>
      <c r="BA42" s="61"/>
      <c r="BB42" s="61"/>
      <c r="BC42" s="62"/>
      <c r="BD42" s="60">
        <v>9</v>
      </c>
      <c r="BE42" s="61"/>
      <c r="BF42" s="61"/>
      <c r="BG42" s="61"/>
      <c r="BH42" s="62"/>
      <c r="BI42" s="59">
        <v>10</v>
      </c>
      <c r="BJ42" s="59"/>
      <c r="BK42" s="59"/>
      <c r="BL42" s="59"/>
      <c r="BM42" s="59"/>
      <c r="BN42" s="59">
        <v>11</v>
      </c>
      <c r="BO42" s="59"/>
      <c r="BP42" s="59"/>
      <c r="BQ42" s="59"/>
    </row>
    <row r="43" spans="1:79" ht="15.75" hidden="1" customHeight="1" x14ac:dyDescent="0.2">
      <c r="A43" s="44" t="s">
        <v>18</v>
      </c>
      <c r="B43" s="44"/>
      <c r="C43" s="55" t="s">
        <v>19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57" t="s">
        <v>15</v>
      </c>
      <c r="AB43" s="57"/>
      <c r="AC43" s="57"/>
      <c r="AD43" s="57"/>
      <c r="AE43" s="57"/>
      <c r="AF43" s="57" t="s">
        <v>14</v>
      </c>
      <c r="AG43" s="57"/>
      <c r="AH43" s="57"/>
      <c r="AI43" s="57"/>
      <c r="AJ43" s="57"/>
      <c r="AK43" s="58" t="s">
        <v>21</v>
      </c>
      <c r="AL43" s="58"/>
      <c r="AM43" s="58"/>
      <c r="AN43" s="58"/>
      <c r="AO43" s="58"/>
      <c r="AP43" s="57" t="s">
        <v>16</v>
      </c>
      <c r="AQ43" s="57"/>
      <c r="AR43" s="57"/>
      <c r="AS43" s="57"/>
      <c r="AT43" s="57"/>
      <c r="AU43" s="57" t="s">
        <v>17</v>
      </c>
      <c r="AV43" s="57"/>
      <c r="AW43" s="57"/>
      <c r="AX43" s="57"/>
      <c r="AY43" s="57"/>
      <c r="AZ43" s="58" t="s">
        <v>21</v>
      </c>
      <c r="BA43" s="58"/>
      <c r="BB43" s="58"/>
      <c r="BC43" s="58"/>
      <c r="BD43" s="63" t="s">
        <v>37</v>
      </c>
      <c r="BE43" s="63"/>
      <c r="BF43" s="63"/>
      <c r="BG43" s="63"/>
      <c r="BH43" s="63"/>
      <c r="BI43" s="63" t="s">
        <v>37</v>
      </c>
      <c r="BJ43" s="63"/>
      <c r="BK43" s="63"/>
      <c r="BL43" s="63"/>
      <c r="BM43" s="63"/>
      <c r="BN43" s="64" t="s">
        <v>21</v>
      </c>
      <c r="BO43" s="64"/>
      <c r="BP43" s="64"/>
      <c r="BQ43" s="64"/>
      <c r="CA43" s="1" t="s">
        <v>24</v>
      </c>
    </row>
    <row r="44" spans="1:79" ht="31.5" customHeight="1" x14ac:dyDescent="0.2">
      <c r="A44" s="40">
        <v>1</v>
      </c>
      <c r="B44" s="40"/>
      <c r="C44" s="66" t="s">
        <v>65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8"/>
      <c r="AA44" s="65">
        <v>606890</v>
      </c>
      <c r="AB44" s="65"/>
      <c r="AC44" s="65"/>
      <c r="AD44" s="65"/>
      <c r="AE44" s="65"/>
      <c r="AF44" s="65">
        <v>17000</v>
      </c>
      <c r="AG44" s="65"/>
      <c r="AH44" s="65"/>
      <c r="AI44" s="65"/>
      <c r="AJ44" s="65"/>
      <c r="AK44" s="65">
        <f>AA44+AF44</f>
        <v>623890</v>
      </c>
      <c r="AL44" s="65"/>
      <c r="AM44" s="65"/>
      <c r="AN44" s="65"/>
      <c r="AO44" s="65"/>
      <c r="AP44" s="65">
        <v>601325.46</v>
      </c>
      <c r="AQ44" s="65"/>
      <c r="AR44" s="65"/>
      <c r="AS44" s="65"/>
      <c r="AT44" s="65"/>
      <c r="AU44" s="65">
        <v>17000</v>
      </c>
      <c r="AV44" s="65"/>
      <c r="AW44" s="65"/>
      <c r="AX44" s="65"/>
      <c r="AY44" s="65"/>
      <c r="AZ44" s="65">
        <f>AP44+AU44</f>
        <v>618325.46</v>
      </c>
      <c r="BA44" s="65"/>
      <c r="BB44" s="65"/>
      <c r="BC44" s="65"/>
      <c r="BD44" s="65">
        <f>AP44-AA44</f>
        <v>-5564.5400000000373</v>
      </c>
      <c r="BE44" s="65"/>
      <c r="BF44" s="65"/>
      <c r="BG44" s="65"/>
      <c r="BH44" s="65"/>
      <c r="BI44" s="65">
        <f>AU44-AF44</f>
        <v>0</v>
      </c>
      <c r="BJ44" s="65"/>
      <c r="BK44" s="65"/>
      <c r="BL44" s="65"/>
      <c r="BM44" s="65"/>
      <c r="BN44" s="65">
        <f>BD44+BI44</f>
        <v>-5564.5400000000373</v>
      </c>
      <c r="BO44" s="65"/>
      <c r="BP44" s="65"/>
      <c r="BQ44" s="65"/>
      <c r="CA44" s="1" t="s">
        <v>25</v>
      </c>
    </row>
    <row r="45" spans="1:79" s="19" customFormat="1" ht="15.75" x14ac:dyDescent="0.2">
      <c r="A45" s="72"/>
      <c r="B45" s="72"/>
      <c r="C45" s="73" t="s">
        <v>69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/>
      <c r="AA45" s="71">
        <v>606890</v>
      </c>
      <c r="AB45" s="71"/>
      <c r="AC45" s="71"/>
      <c r="AD45" s="71"/>
      <c r="AE45" s="71"/>
      <c r="AF45" s="71">
        <v>17000</v>
      </c>
      <c r="AG45" s="71"/>
      <c r="AH45" s="71"/>
      <c r="AI45" s="71"/>
      <c r="AJ45" s="71"/>
      <c r="AK45" s="71">
        <f>AA45+AF45</f>
        <v>623890</v>
      </c>
      <c r="AL45" s="71"/>
      <c r="AM45" s="71"/>
      <c r="AN45" s="71"/>
      <c r="AO45" s="71"/>
      <c r="AP45" s="71">
        <v>601325.46</v>
      </c>
      <c r="AQ45" s="71"/>
      <c r="AR45" s="71"/>
      <c r="AS45" s="71"/>
      <c r="AT45" s="71"/>
      <c r="AU45" s="71">
        <v>17000</v>
      </c>
      <c r="AV45" s="71"/>
      <c r="AW45" s="71"/>
      <c r="AX45" s="71"/>
      <c r="AY45" s="71"/>
      <c r="AZ45" s="71">
        <f>AP45+AU45</f>
        <v>618325.46</v>
      </c>
      <c r="BA45" s="71"/>
      <c r="BB45" s="71"/>
      <c r="BC45" s="71"/>
      <c r="BD45" s="71">
        <f>AP45-AA45</f>
        <v>-5564.5400000000373</v>
      </c>
      <c r="BE45" s="71"/>
      <c r="BF45" s="71"/>
      <c r="BG45" s="71"/>
      <c r="BH45" s="71"/>
      <c r="BI45" s="71">
        <f>AU45-AF45</f>
        <v>0</v>
      </c>
      <c r="BJ45" s="71"/>
      <c r="BK45" s="71"/>
      <c r="BL45" s="71"/>
      <c r="BM45" s="71"/>
      <c r="BN45" s="71">
        <f>BD45+BI45</f>
        <v>-5564.5400000000373</v>
      </c>
      <c r="BO45" s="71"/>
      <c r="BP45" s="71"/>
      <c r="BQ45" s="71"/>
    </row>
    <row r="47" spans="1:79" ht="15.75" customHeight="1" x14ac:dyDescent="0.2">
      <c r="A47" s="52" t="s">
        <v>52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</row>
    <row r="48" spans="1:79" ht="15" customHeight="1" x14ac:dyDescent="0.2">
      <c r="A48" s="54" t="s">
        <v>101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</row>
    <row r="49" spans="1:79" ht="28.5" customHeight="1" x14ac:dyDescent="0.2">
      <c r="A49" s="40" t="s">
        <v>34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30</v>
      </c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 t="s">
        <v>54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 t="s">
        <v>3</v>
      </c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79" ht="29.1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5</v>
      </c>
      <c r="R50" s="40"/>
      <c r="S50" s="40"/>
      <c r="T50" s="40"/>
      <c r="U50" s="40"/>
      <c r="V50" s="40" t="s">
        <v>4</v>
      </c>
      <c r="W50" s="40"/>
      <c r="X50" s="40"/>
      <c r="Y50" s="40"/>
      <c r="Z50" s="40"/>
      <c r="AA50" s="40" t="s">
        <v>31</v>
      </c>
      <c r="AB50" s="40"/>
      <c r="AC50" s="40"/>
      <c r="AD50" s="40"/>
      <c r="AE50" s="40"/>
      <c r="AF50" s="40"/>
      <c r="AG50" s="40" t="s">
        <v>5</v>
      </c>
      <c r="AH50" s="40"/>
      <c r="AI50" s="40"/>
      <c r="AJ50" s="40"/>
      <c r="AK50" s="40"/>
      <c r="AL50" s="40" t="s">
        <v>4</v>
      </c>
      <c r="AM50" s="40"/>
      <c r="AN50" s="40"/>
      <c r="AO50" s="40"/>
      <c r="AP50" s="40"/>
      <c r="AQ50" s="40" t="s">
        <v>31</v>
      </c>
      <c r="AR50" s="40"/>
      <c r="AS50" s="40"/>
      <c r="AT50" s="40"/>
      <c r="AU50" s="40"/>
      <c r="AV50" s="40"/>
      <c r="AW50" s="76" t="s">
        <v>5</v>
      </c>
      <c r="AX50" s="77"/>
      <c r="AY50" s="77"/>
      <c r="AZ50" s="77"/>
      <c r="BA50" s="78"/>
      <c r="BB50" s="76" t="s">
        <v>4</v>
      </c>
      <c r="BC50" s="77"/>
      <c r="BD50" s="77"/>
      <c r="BE50" s="77"/>
      <c r="BF50" s="78"/>
      <c r="BG50" s="40" t="s">
        <v>31</v>
      </c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79" ht="15.95" customHeight="1" x14ac:dyDescent="0.25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>
        <v>3</v>
      </c>
      <c r="W51" s="40"/>
      <c r="X51" s="40"/>
      <c r="Y51" s="40"/>
      <c r="Z51" s="40"/>
      <c r="AA51" s="40">
        <v>4</v>
      </c>
      <c r="AB51" s="40"/>
      <c r="AC51" s="40"/>
      <c r="AD51" s="40"/>
      <c r="AE51" s="40"/>
      <c r="AF51" s="40"/>
      <c r="AG51" s="40">
        <v>5</v>
      </c>
      <c r="AH51" s="40"/>
      <c r="AI51" s="40"/>
      <c r="AJ51" s="40"/>
      <c r="AK51" s="40"/>
      <c r="AL51" s="40">
        <v>6</v>
      </c>
      <c r="AM51" s="40"/>
      <c r="AN51" s="40"/>
      <c r="AO51" s="40"/>
      <c r="AP51" s="40"/>
      <c r="AQ51" s="40">
        <v>7</v>
      </c>
      <c r="AR51" s="40"/>
      <c r="AS51" s="40"/>
      <c r="AT51" s="40"/>
      <c r="AU51" s="40"/>
      <c r="AV51" s="40"/>
      <c r="AW51" s="40">
        <v>8</v>
      </c>
      <c r="AX51" s="40"/>
      <c r="AY51" s="40"/>
      <c r="AZ51" s="40"/>
      <c r="BA51" s="40"/>
      <c r="BB51" s="79">
        <v>9</v>
      </c>
      <c r="BC51" s="79"/>
      <c r="BD51" s="79"/>
      <c r="BE51" s="79"/>
      <c r="BF51" s="79"/>
      <c r="BG51" s="79">
        <v>10</v>
      </c>
      <c r="BH51" s="79"/>
      <c r="BI51" s="79"/>
      <c r="BJ51" s="79"/>
      <c r="BK51" s="79"/>
      <c r="BL51" s="79"/>
      <c r="BM51" s="6"/>
      <c r="BN51" s="6"/>
      <c r="BO51" s="6"/>
      <c r="BP51" s="6"/>
      <c r="BQ51" s="6"/>
    </row>
    <row r="52" spans="1:79" ht="18" hidden="1" customHeight="1" x14ac:dyDescent="0.2">
      <c r="A52" s="80" t="s">
        <v>19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57" t="s">
        <v>15</v>
      </c>
      <c r="R52" s="57"/>
      <c r="S52" s="57"/>
      <c r="T52" s="57"/>
      <c r="U52" s="57"/>
      <c r="V52" s="57" t="s">
        <v>14</v>
      </c>
      <c r="W52" s="57"/>
      <c r="X52" s="57"/>
      <c r="Y52" s="57"/>
      <c r="Z52" s="57"/>
      <c r="AA52" s="58" t="s">
        <v>21</v>
      </c>
      <c r="AB52" s="64"/>
      <c r="AC52" s="64"/>
      <c r="AD52" s="64"/>
      <c r="AE52" s="64"/>
      <c r="AF52" s="64"/>
      <c r="AG52" s="57" t="s">
        <v>16</v>
      </c>
      <c r="AH52" s="57"/>
      <c r="AI52" s="57"/>
      <c r="AJ52" s="57"/>
      <c r="AK52" s="57"/>
      <c r="AL52" s="57" t="s">
        <v>17</v>
      </c>
      <c r="AM52" s="57"/>
      <c r="AN52" s="57"/>
      <c r="AO52" s="57"/>
      <c r="AP52" s="57"/>
      <c r="AQ52" s="58" t="s">
        <v>21</v>
      </c>
      <c r="AR52" s="64"/>
      <c r="AS52" s="64"/>
      <c r="AT52" s="64"/>
      <c r="AU52" s="64"/>
      <c r="AV52" s="64"/>
      <c r="AW52" s="87" t="s">
        <v>22</v>
      </c>
      <c r="AX52" s="88"/>
      <c r="AY52" s="88"/>
      <c r="AZ52" s="88"/>
      <c r="BA52" s="89"/>
      <c r="BB52" s="87" t="s">
        <v>22</v>
      </c>
      <c r="BC52" s="88"/>
      <c r="BD52" s="88"/>
      <c r="BE52" s="88"/>
      <c r="BF52" s="89"/>
      <c r="BG52" s="64" t="s">
        <v>21</v>
      </c>
      <c r="BH52" s="64"/>
      <c r="BI52" s="64"/>
      <c r="BJ52" s="64"/>
      <c r="BK52" s="64"/>
      <c r="BL52" s="64"/>
      <c r="BM52" s="7"/>
      <c r="BN52" s="7"/>
      <c r="BO52" s="7"/>
      <c r="BP52" s="7"/>
      <c r="BQ52" s="7"/>
      <c r="CA52" s="1" t="s">
        <v>26</v>
      </c>
    </row>
    <row r="53" spans="1:79" s="19" customFormat="1" ht="15.75" x14ac:dyDescent="0.2">
      <c r="A53" s="90" t="s">
        <v>70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>
        <f>Q53+V53</f>
        <v>0</v>
      </c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>
        <f>AG53+AL53</f>
        <v>0</v>
      </c>
      <c r="AR53" s="91"/>
      <c r="AS53" s="91"/>
      <c r="AT53" s="91"/>
      <c r="AU53" s="91"/>
      <c r="AV53" s="91"/>
      <c r="AW53" s="91">
        <f>AG53-Q53</f>
        <v>0</v>
      </c>
      <c r="AX53" s="91"/>
      <c r="AY53" s="91"/>
      <c r="AZ53" s="91"/>
      <c r="BA53" s="91"/>
      <c r="BB53" s="81">
        <f>AL53-V53</f>
        <v>0</v>
      </c>
      <c r="BC53" s="81"/>
      <c r="BD53" s="81"/>
      <c r="BE53" s="81"/>
      <c r="BF53" s="81"/>
      <c r="BG53" s="81">
        <f>AW53+BB53</f>
        <v>0</v>
      </c>
      <c r="BH53" s="81"/>
      <c r="BI53" s="81"/>
      <c r="BJ53" s="81"/>
      <c r="BK53" s="81"/>
      <c r="BL53" s="81"/>
      <c r="BM53" s="20"/>
      <c r="BN53" s="20"/>
      <c r="BO53" s="20"/>
      <c r="BP53" s="20"/>
      <c r="BQ53" s="20"/>
      <c r="CA53" s="19" t="s">
        <v>27</v>
      </c>
    </row>
    <row r="55" spans="1:79" ht="15.75" customHeight="1" x14ac:dyDescent="0.2">
      <c r="A55" s="52" t="s">
        <v>53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</row>
    <row r="57" spans="1:79" ht="45" customHeight="1" x14ac:dyDescent="0.2">
      <c r="A57" s="82" t="s">
        <v>10</v>
      </c>
      <c r="B57" s="83"/>
      <c r="C57" s="82" t="s">
        <v>9</v>
      </c>
      <c r="D57" s="51"/>
      <c r="E57" s="51"/>
      <c r="F57" s="51"/>
      <c r="G57" s="51"/>
      <c r="H57" s="51"/>
      <c r="I57" s="83"/>
      <c r="J57" s="82" t="s">
        <v>8</v>
      </c>
      <c r="K57" s="51"/>
      <c r="L57" s="51"/>
      <c r="M57" s="51"/>
      <c r="N57" s="83"/>
      <c r="O57" s="82" t="s">
        <v>7</v>
      </c>
      <c r="P57" s="51"/>
      <c r="Q57" s="51"/>
      <c r="R57" s="51"/>
      <c r="S57" s="51"/>
      <c r="T57" s="51"/>
      <c r="U57" s="51"/>
      <c r="V57" s="51"/>
      <c r="W57" s="51"/>
      <c r="X57" s="83"/>
      <c r="Y57" s="40" t="s">
        <v>30</v>
      </c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 t="s">
        <v>55</v>
      </c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103" t="s">
        <v>3</v>
      </c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84"/>
      <c r="B58" s="85"/>
      <c r="C58" s="84"/>
      <c r="D58" s="86"/>
      <c r="E58" s="86"/>
      <c r="F58" s="86"/>
      <c r="G58" s="86"/>
      <c r="H58" s="86"/>
      <c r="I58" s="85"/>
      <c r="J58" s="84"/>
      <c r="K58" s="86"/>
      <c r="L58" s="86"/>
      <c r="M58" s="86"/>
      <c r="N58" s="85"/>
      <c r="O58" s="84"/>
      <c r="P58" s="86"/>
      <c r="Q58" s="86"/>
      <c r="R58" s="86"/>
      <c r="S58" s="86"/>
      <c r="T58" s="86"/>
      <c r="U58" s="86"/>
      <c r="V58" s="86"/>
      <c r="W58" s="86"/>
      <c r="X58" s="85"/>
      <c r="Y58" s="76" t="s">
        <v>5</v>
      </c>
      <c r="Z58" s="77"/>
      <c r="AA58" s="77"/>
      <c r="AB58" s="77"/>
      <c r="AC58" s="78"/>
      <c r="AD58" s="76" t="s">
        <v>4</v>
      </c>
      <c r="AE58" s="77"/>
      <c r="AF58" s="77"/>
      <c r="AG58" s="77"/>
      <c r="AH58" s="78"/>
      <c r="AI58" s="40" t="s">
        <v>31</v>
      </c>
      <c r="AJ58" s="40"/>
      <c r="AK58" s="40"/>
      <c r="AL58" s="40"/>
      <c r="AM58" s="40"/>
      <c r="AN58" s="40" t="s">
        <v>5</v>
      </c>
      <c r="AO58" s="40"/>
      <c r="AP58" s="40"/>
      <c r="AQ58" s="40"/>
      <c r="AR58" s="40"/>
      <c r="AS58" s="40" t="s">
        <v>4</v>
      </c>
      <c r="AT58" s="40"/>
      <c r="AU58" s="40"/>
      <c r="AV58" s="40"/>
      <c r="AW58" s="40"/>
      <c r="AX58" s="40" t="s">
        <v>31</v>
      </c>
      <c r="AY58" s="40"/>
      <c r="AZ58" s="40"/>
      <c r="BA58" s="40"/>
      <c r="BB58" s="40"/>
      <c r="BC58" s="40" t="s">
        <v>5</v>
      </c>
      <c r="BD58" s="40"/>
      <c r="BE58" s="40"/>
      <c r="BF58" s="40"/>
      <c r="BG58" s="40"/>
      <c r="BH58" s="40" t="s">
        <v>4</v>
      </c>
      <c r="BI58" s="40"/>
      <c r="BJ58" s="40"/>
      <c r="BK58" s="40"/>
      <c r="BL58" s="40"/>
      <c r="BM58" s="40" t="s">
        <v>31</v>
      </c>
      <c r="BN58" s="40"/>
      <c r="BO58" s="40"/>
      <c r="BP58" s="40"/>
      <c r="BQ58" s="4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40">
        <v>1</v>
      </c>
      <c r="B59" s="40"/>
      <c r="C59" s="40">
        <v>2</v>
      </c>
      <c r="D59" s="40"/>
      <c r="E59" s="40"/>
      <c r="F59" s="40"/>
      <c r="G59" s="40"/>
      <c r="H59" s="40"/>
      <c r="I59" s="40"/>
      <c r="J59" s="40">
        <v>3</v>
      </c>
      <c r="K59" s="40"/>
      <c r="L59" s="40"/>
      <c r="M59" s="40"/>
      <c r="N59" s="40"/>
      <c r="O59" s="40">
        <v>4</v>
      </c>
      <c r="P59" s="40"/>
      <c r="Q59" s="40"/>
      <c r="R59" s="40"/>
      <c r="S59" s="40"/>
      <c r="T59" s="40"/>
      <c r="U59" s="40"/>
      <c r="V59" s="40"/>
      <c r="W59" s="40"/>
      <c r="X59" s="40"/>
      <c r="Y59" s="40">
        <v>5</v>
      </c>
      <c r="Z59" s="40"/>
      <c r="AA59" s="40"/>
      <c r="AB59" s="40"/>
      <c r="AC59" s="40"/>
      <c r="AD59" s="40">
        <v>6</v>
      </c>
      <c r="AE59" s="40"/>
      <c r="AF59" s="40"/>
      <c r="AG59" s="40"/>
      <c r="AH59" s="40"/>
      <c r="AI59" s="40">
        <v>7</v>
      </c>
      <c r="AJ59" s="40"/>
      <c r="AK59" s="40"/>
      <c r="AL59" s="40"/>
      <c r="AM59" s="40"/>
      <c r="AN59" s="76">
        <v>8</v>
      </c>
      <c r="AO59" s="77"/>
      <c r="AP59" s="77"/>
      <c r="AQ59" s="77"/>
      <c r="AR59" s="78"/>
      <c r="AS59" s="76">
        <v>9</v>
      </c>
      <c r="AT59" s="77"/>
      <c r="AU59" s="77"/>
      <c r="AV59" s="77"/>
      <c r="AW59" s="78"/>
      <c r="AX59" s="76">
        <v>10</v>
      </c>
      <c r="AY59" s="77"/>
      <c r="AZ59" s="77"/>
      <c r="BA59" s="77"/>
      <c r="BB59" s="78"/>
      <c r="BC59" s="76">
        <v>11</v>
      </c>
      <c r="BD59" s="77"/>
      <c r="BE59" s="77"/>
      <c r="BF59" s="77"/>
      <c r="BG59" s="78"/>
      <c r="BH59" s="76">
        <v>12</v>
      </c>
      <c r="BI59" s="77"/>
      <c r="BJ59" s="77"/>
      <c r="BK59" s="77"/>
      <c r="BL59" s="78"/>
      <c r="BM59" s="76">
        <v>13</v>
      </c>
      <c r="BN59" s="77"/>
      <c r="BO59" s="77"/>
      <c r="BP59" s="77"/>
      <c r="BQ59" s="78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44" t="s">
        <v>44</v>
      </c>
      <c r="B60" s="44"/>
      <c r="C60" s="45" t="s">
        <v>19</v>
      </c>
      <c r="D60" s="46"/>
      <c r="E60" s="46"/>
      <c r="F60" s="46"/>
      <c r="G60" s="46"/>
      <c r="H60" s="46"/>
      <c r="I60" s="47"/>
      <c r="J60" s="44" t="s">
        <v>20</v>
      </c>
      <c r="K60" s="44"/>
      <c r="L60" s="44"/>
      <c r="M60" s="44"/>
      <c r="N60" s="44"/>
      <c r="O60" s="80" t="s">
        <v>45</v>
      </c>
      <c r="P60" s="80"/>
      <c r="Q60" s="80"/>
      <c r="R60" s="80"/>
      <c r="S60" s="80"/>
      <c r="T60" s="80"/>
      <c r="U60" s="80"/>
      <c r="V60" s="80"/>
      <c r="W60" s="80"/>
      <c r="X60" s="45"/>
      <c r="Y60" s="57" t="s">
        <v>15</v>
      </c>
      <c r="Z60" s="57"/>
      <c r="AA60" s="57"/>
      <c r="AB60" s="57"/>
      <c r="AC60" s="57"/>
      <c r="AD60" s="57" t="s">
        <v>35</v>
      </c>
      <c r="AE60" s="57"/>
      <c r="AF60" s="57"/>
      <c r="AG60" s="57"/>
      <c r="AH60" s="57"/>
      <c r="AI60" s="57" t="s">
        <v>21</v>
      </c>
      <c r="AJ60" s="57"/>
      <c r="AK60" s="57"/>
      <c r="AL60" s="57"/>
      <c r="AM60" s="57"/>
      <c r="AN60" s="57" t="s">
        <v>36</v>
      </c>
      <c r="AO60" s="57"/>
      <c r="AP60" s="57"/>
      <c r="AQ60" s="57"/>
      <c r="AR60" s="57"/>
      <c r="AS60" s="57" t="s">
        <v>16</v>
      </c>
      <c r="AT60" s="57"/>
      <c r="AU60" s="57"/>
      <c r="AV60" s="57"/>
      <c r="AW60" s="57"/>
      <c r="AX60" s="57" t="s">
        <v>21</v>
      </c>
      <c r="AY60" s="57"/>
      <c r="AZ60" s="57"/>
      <c r="BA60" s="57"/>
      <c r="BB60" s="57"/>
      <c r="BC60" s="57" t="s">
        <v>38</v>
      </c>
      <c r="BD60" s="57"/>
      <c r="BE60" s="57"/>
      <c r="BF60" s="57"/>
      <c r="BG60" s="57"/>
      <c r="BH60" s="57" t="s">
        <v>38</v>
      </c>
      <c r="BI60" s="57"/>
      <c r="BJ60" s="57"/>
      <c r="BK60" s="57"/>
      <c r="BL60" s="57"/>
      <c r="BM60" s="95" t="s">
        <v>21</v>
      </c>
      <c r="BN60" s="95"/>
      <c r="BO60" s="95"/>
      <c r="BP60" s="95"/>
      <c r="BQ60" s="95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 x14ac:dyDescent="0.2">
      <c r="A61" s="72">
        <v>0</v>
      </c>
      <c r="B61" s="72"/>
      <c r="C61" s="96" t="s">
        <v>71</v>
      </c>
      <c r="D61" s="96"/>
      <c r="E61" s="96"/>
      <c r="F61" s="96"/>
      <c r="G61" s="96"/>
      <c r="H61" s="96"/>
      <c r="I61" s="96"/>
      <c r="J61" s="96" t="s">
        <v>72</v>
      </c>
      <c r="K61" s="96"/>
      <c r="L61" s="96"/>
      <c r="M61" s="96"/>
      <c r="N61" s="96"/>
      <c r="O61" s="96" t="s">
        <v>72</v>
      </c>
      <c r="P61" s="96"/>
      <c r="Q61" s="96"/>
      <c r="R61" s="96"/>
      <c r="S61" s="96"/>
      <c r="T61" s="96"/>
      <c r="U61" s="96"/>
      <c r="V61" s="96"/>
      <c r="W61" s="96"/>
      <c r="X61" s="96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38.25" customHeight="1" x14ac:dyDescent="0.2">
      <c r="A62" s="40">
        <v>1</v>
      </c>
      <c r="B62" s="40"/>
      <c r="C62" s="104" t="s">
        <v>166</v>
      </c>
      <c r="D62" s="67"/>
      <c r="E62" s="67"/>
      <c r="F62" s="67"/>
      <c r="G62" s="67"/>
      <c r="H62" s="67"/>
      <c r="I62" s="68"/>
      <c r="J62" s="105" t="s">
        <v>74</v>
      </c>
      <c r="K62" s="105"/>
      <c r="L62" s="105"/>
      <c r="M62" s="105"/>
      <c r="N62" s="105"/>
      <c r="O62" s="104" t="s">
        <v>75</v>
      </c>
      <c r="P62" s="67"/>
      <c r="Q62" s="67"/>
      <c r="R62" s="67"/>
      <c r="S62" s="67"/>
      <c r="T62" s="67"/>
      <c r="U62" s="67"/>
      <c r="V62" s="67"/>
      <c r="W62" s="67"/>
      <c r="X62" s="68"/>
      <c r="Y62" s="106">
        <v>6.25</v>
      </c>
      <c r="Z62" s="106"/>
      <c r="AA62" s="106"/>
      <c r="AB62" s="106"/>
      <c r="AC62" s="106"/>
      <c r="AD62" s="106">
        <v>0</v>
      </c>
      <c r="AE62" s="106"/>
      <c r="AF62" s="106"/>
      <c r="AG62" s="106"/>
      <c r="AH62" s="106"/>
      <c r="AI62" s="106">
        <f>Y62+AD62</f>
        <v>6.25</v>
      </c>
      <c r="AJ62" s="106"/>
      <c r="AK62" s="106"/>
      <c r="AL62" s="106"/>
      <c r="AM62" s="106"/>
      <c r="AN62" s="106">
        <v>6.25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94">
        <f>AN62+AS62</f>
        <v>6.25</v>
      </c>
      <c r="AY62" s="94"/>
      <c r="AZ62" s="94"/>
      <c r="BA62" s="94"/>
      <c r="BB62" s="94"/>
      <c r="BC62" s="94">
        <f>AN62-Y62</f>
        <v>0</v>
      </c>
      <c r="BD62" s="94"/>
      <c r="BE62" s="94"/>
      <c r="BF62" s="94"/>
      <c r="BG62" s="94"/>
      <c r="BH62" s="94">
        <f>AS62-AD62</f>
        <v>0</v>
      </c>
      <c r="BI62" s="94"/>
      <c r="BJ62" s="94"/>
      <c r="BK62" s="94"/>
      <c r="BL62" s="94"/>
      <c r="BM62" s="94">
        <f>BC62+BH62</f>
        <v>0</v>
      </c>
      <c r="BN62" s="94"/>
      <c r="BO62" s="94"/>
      <c r="BP62" s="94"/>
      <c r="BQ62" s="94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25.5" customHeight="1" x14ac:dyDescent="0.2">
      <c r="A63" s="40">
        <v>0</v>
      </c>
      <c r="B63" s="40"/>
      <c r="C63" s="104" t="s">
        <v>226</v>
      </c>
      <c r="D63" s="67"/>
      <c r="E63" s="67"/>
      <c r="F63" s="67"/>
      <c r="G63" s="67"/>
      <c r="H63" s="67"/>
      <c r="I63" s="68"/>
      <c r="J63" s="105" t="s">
        <v>74</v>
      </c>
      <c r="K63" s="105"/>
      <c r="L63" s="105"/>
      <c r="M63" s="105"/>
      <c r="N63" s="105"/>
      <c r="O63" s="104" t="s">
        <v>159</v>
      </c>
      <c r="P63" s="67"/>
      <c r="Q63" s="67"/>
      <c r="R63" s="67"/>
      <c r="S63" s="67"/>
      <c r="T63" s="67"/>
      <c r="U63" s="67"/>
      <c r="V63" s="67"/>
      <c r="W63" s="67"/>
      <c r="X63" s="68"/>
      <c r="Y63" s="106">
        <v>5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f>Y63+AD63</f>
        <v>5</v>
      </c>
      <c r="AJ63" s="106"/>
      <c r="AK63" s="106"/>
      <c r="AL63" s="106"/>
      <c r="AM63" s="106"/>
      <c r="AN63" s="106">
        <v>5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94">
        <f>AN63+AS63</f>
        <v>5</v>
      </c>
      <c r="AY63" s="94"/>
      <c r="AZ63" s="94"/>
      <c r="BA63" s="94"/>
      <c r="BB63" s="94"/>
      <c r="BC63" s="94">
        <f>AN63-Y63</f>
        <v>0</v>
      </c>
      <c r="BD63" s="94"/>
      <c r="BE63" s="94"/>
      <c r="BF63" s="94"/>
      <c r="BG63" s="94"/>
      <c r="BH63" s="94">
        <f>AS63-AD63</f>
        <v>0</v>
      </c>
      <c r="BI63" s="94"/>
      <c r="BJ63" s="94"/>
      <c r="BK63" s="94"/>
      <c r="BL63" s="94"/>
      <c r="BM63" s="94">
        <f>BC63+BH63</f>
        <v>0</v>
      </c>
      <c r="BN63" s="94"/>
      <c r="BO63" s="94"/>
      <c r="BP63" s="94"/>
      <c r="BQ63" s="94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38.25" customHeight="1" x14ac:dyDescent="0.2">
      <c r="A64" s="40">
        <v>0</v>
      </c>
      <c r="B64" s="40"/>
      <c r="C64" s="104" t="s">
        <v>227</v>
      </c>
      <c r="D64" s="67"/>
      <c r="E64" s="67"/>
      <c r="F64" s="67"/>
      <c r="G64" s="67"/>
      <c r="H64" s="67"/>
      <c r="I64" s="68"/>
      <c r="J64" s="105" t="s">
        <v>74</v>
      </c>
      <c r="K64" s="105"/>
      <c r="L64" s="105"/>
      <c r="M64" s="105"/>
      <c r="N64" s="105"/>
      <c r="O64" s="104" t="s">
        <v>159</v>
      </c>
      <c r="P64" s="67"/>
      <c r="Q64" s="67"/>
      <c r="R64" s="67"/>
      <c r="S64" s="67"/>
      <c r="T64" s="67"/>
      <c r="U64" s="67"/>
      <c r="V64" s="67"/>
      <c r="W64" s="67"/>
      <c r="X64" s="68"/>
      <c r="Y64" s="106">
        <v>2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>Y64+AD64</f>
        <v>2</v>
      </c>
      <c r="AJ64" s="106"/>
      <c r="AK64" s="106"/>
      <c r="AL64" s="106"/>
      <c r="AM64" s="106"/>
      <c r="AN64" s="106">
        <v>2E-3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94">
        <f>AN64+AS64</f>
        <v>2E-3</v>
      </c>
      <c r="AY64" s="94"/>
      <c r="AZ64" s="94"/>
      <c r="BA64" s="94"/>
      <c r="BB64" s="94"/>
      <c r="BC64" s="94">
        <f>AN64-Y64</f>
        <v>-1.998</v>
      </c>
      <c r="BD64" s="94"/>
      <c r="BE64" s="94"/>
      <c r="BF64" s="94"/>
      <c r="BG64" s="94"/>
      <c r="BH64" s="94">
        <f>AS64-AD64</f>
        <v>0</v>
      </c>
      <c r="BI64" s="94"/>
      <c r="BJ64" s="94"/>
      <c r="BK64" s="94"/>
      <c r="BL64" s="94"/>
      <c r="BM64" s="94">
        <f>BC64+BH64</f>
        <v>-1.998</v>
      </c>
      <c r="BN64" s="94"/>
      <c r="BO64" s="94"/>
      <c r="BP64" s="94"/>
      <c r="BQ64" s="94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76.5" customHeight="1" x14ac:dyDescent="0.2">
      <c r="A65" s="40">
        <v>0</v>
      </c>
      <c r="B65" s="40"/>
      <c r="C65" s="104" t="s">
        <v>228</v>
      </c>
      <c r="D65" s="67"/>
      <c r="E65" s="67"/>
      <c r="F65" s="67"/>
      <c r="G65" s="67"/>
      <c r="H65" s="67"/>
      <c r="I65" s="68"/>
      <c r="J65" s="105" t="s">
        <v>77</v>
      </c>
      <c r="K65" s="105"/>
      <c r="L65" s="105"/>
      <c r="M65" s="105"/>
      <c r="N65" s="105"/>
      <c r="O65" s="104" t="s">
        <v>110</v>
      </c>
      <c r="P65" s="67"/>
      <c r="Q65" s="67"/>
      <c r="R65" s="67"/>
      <c r="S65" s="67"/>
      <c r="T65" s="67"/>
      <c r="U65" s="67"/>
      <c r="V65" s="67"/>
      <c r="W65" s="67"/>
      <c r="X65" s="68"/>
      <c r="Y65" s="106">
        <v>606.9</v>
      </c>
      <c r="Z65" s="106"/>
      <c r="AA65" s="106"/>
      <c r="AB65" s="106"/>
      <c r="AC65" s="106"/>
      <c r="AD65" s="106">
        <v>17</v>
      </c>
      <c r="AE65" s="106"/>
      <c r="AF65" s="106"/>
      <c r="AG65" s="106"/>
      <c r="AH65" s="106"/>
      <c r="AI65" s="106">
        <f>Y65+AD65</f>
        <v>623.9</v>
      </c>
      <c r="AJ65" s="106"/>
      <c r="AK65" s="106"/>
      <c r="AL65" s="106"/>
      <c r="AM65" s="106"/>
      <c r="AN65" s="106">
        <v>601.32000000000005</v>
      </c>
      <c r="AO65" s="106"/>
      <c r="AP65" s="106"/>
      <c r="AQ65" s="106"/>
      <c r="AR65" s="106"/>
      <c r="AS65" s="106">
        <v>17</v>
      </c>
      <c r="AT65" s="106"/>
      <c r="AU65" s="106"/>
      <c r="AV65" s="106"/>
      <c r="AW65" s="106"/>
      <c r="AX65" s="94">
        <f>AN65+AS65</f>
        <v>618.32000000000005</v>
      </c>
      <c r="AY65" s="94"/>
      <c r="AZ65" s="94"/>
      <c r="BA65" s="94"/>
      <c r="BB65" s="94"/>
      <c r="BC65" s="94">
        <f>AN65-Y65</f>
        <v>-5.5799999999999272</v>
      </c>
      <c r="BD65" s="94"/>
      <c r="BE65" s="94"/>
      <c r="BF65" s="94"/>
      <c r="BG65" s="94"/>
      <c r="BH65" s="94">
        <f>AS65-AD65</f>
        <v>0</v>
      </c>
      <c r="BI65" s="94"/>
      <c r="BJ65" s="94"/>
      <c r="BK65" s="94"/>
      <c r="BL65" s="94"/>
      <c r="BM65" s="94">
        <f>BC65+BH65</f>
        <v>-5.5799999999999272</v>
      </c>
      <c r="BN65" s="94"/>
      <c r="BO65" s="94"/>
      <c r="BP65" s="94"/>
      <c r="BQ65" s="9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72">
        <v>0</v>
      </c>
      <c r="B66" s="72"/>
      <c r="C66" s="107" t="s">
        <v>79</v>
      </c>
      <c r="D66" s="74"/>
      <c r="E66" s="74"/>
      <c r="F66" s="74"/>
      <c r="G66" s="74"/>
      <c r="H66" s="74"/>
      <c r="I66" s="75"/>
      <c r="J66" s="96" t="s">
        <v>72</v>
      </c>
      <c r="K66" s="96"/>
      <c r="L66" s="96"/>
      <c r="M66" s="96"/>
      <c r="N66" s="96"/>
      <c r="O66" s="107" t="s">
        <v>72</v>
      </c>
      <c r="P66" s="74"/>
      <c r="Q66" s="74"/>
      <c r="R66" s="74"/>
      <c r="S66" s="74"/>
      <c r="T66" s="74"/>
      <c r="U66" s="74"/>
      <c r="V66" s="74"/>
      <c r="W66" s="74"/>
      <c r="X66" s="7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25.5" customHeight="1" x14ac:dyDescent="0.2">
      <c r="A67" s="40">
        <v>0</v>
      </c>
      <c r="B67" s="40"/>
      <c r="C67" s="104" t="s">
        <v>229</v>
      </c>
      <c r="D67" s="67"/>
      <c r="E67" s="67"/>
      <c r="F67" s="67"/>
      <c r="G67" s="67"/>
      <c r="H67" s="67"/>
      <c r="I67" s="68"/>
      <c r="J67" s="105" t="s">
        <v>112</v>
      </c>
      <c r="K67" s="105"/>
      <c r="L67" s="105"/>
      <c r="M67" s="105"/>
      <c r="N67" s="105"/>
      <c r="O67" s="104" t="s">
        <v>155</v>
      </c>
      <c r="P67" s="67"/>
      <c r="Q67" s="67"/>
      <c r="R67" s="67"/>
      <c r="S67" s="67"/>
      <c r="T67" s="67"/>
      <c r="U67" s="67"/>
      <c r="V67" s="67"/>
      <c r="W67" s="67"/>
      <c r="X67" s="68"/>
      <c r="Y67" s="106">
        <v>0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0</v>
      </c>
      <c r="AJ67" s="106"/>
      <c r="AK67" s="106"/>
      <c r="AL67" s="106"/>
      <c r="AM67" s="106"/>
      <c r="AN67" s="106">
        <v>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94">
        <f>AN67+AS67</f>
        <v>0</v>
      </c>
      <c r="AY67" s="94"/>
      <c r="AZ67" s="94"/>
      <c r="BA67" s="94"/>
      <c r="BB67" s="94"/>
      <c r="BC67" s="94">
        <f>AN67-Y67</f>
        <v>0</v>
      </c>
      <c r="BD67" s="94"/>
      <c r="BE67" s="94"/>
      <c r="BF67" s="94"/>
      <c r="BG67" s="94"/>
      <c r="BH67" s="94">
        <f>AS67-AD67</f>
        <v>0</v>
      </c>
      <c r="BI67" s="94"/>
      <c r="BJ67" s="94"/>
      <c r="BK67" s="94"/>
      <c r="BL67" s="94"/>
      <c r="BM67" s="94">
        <f>BC67+BH67</f>
        <v>0</v>
      </c>
      <c r="BN67" s="94"/>
      <c r="BO67" s="94"/>
      <c r="BP67" s="94"/>
      <c r="BQ67" s="9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25.5" customHeight="1" x14ac:dyDescent="0.2">
      <c r="A68" s="40">
        <v>0</v>
      </c>
      <c r="B68" s="40"/>
      <c r="C68" s="104" t="s">
        <v>230</v>
      </c>
      <c r="D68" s="67"/>
      <c r="E68" s="67"/>
      <c r="F68" s="67"/>
      <c r="G68" s="67"/>
      <c r="H68" s="67"/>
      <c r="I68" s="68"/>
      <c r="J68" s="105" t="s">
        <v>132</v>
      </c>
      <c r="K68" s="105"/>
      <c r="L68" s="105"/>
      <c r="M68" s="105"/>
      <c r="N68" s="105"/>
      <c r="O68" s="104" t="s">
        <v>231</v>
      </c>
      <c r="P68" s="67"/>
      <c r="Q68" s="67"/>
      <c r="R68" s="67"/>
      <c r="S68" s="67"/>
      <c r="T68" s="67"/>
      <c r="U68" s="67"/>
      <c r="V68" s="67"/>
      <c r="W68" s="67"/>
      <c r="X68" s="68"/>
      <c r="Y68" s="106">
        <v>11863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>Y68+AD68</f>
        <v>11863</v>
      </c>
      <c r="AJ68" s="106"/>
      <c r="AK68" s="106"/>
      <c r="AL68" s="106"/>
      <c r="AM68" s="106"/>
      <c r="AN68" s="106">
        <v>11863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94">
        <f>AN68+AS68</f>
        <v>11863</v>
      </c>
      <c r="AY68" s="94"/>
      <c r="AZ68" s="94"/>
      <c r="BA68" s="94"/>
      <c r="BB68" s="94"/>
      <c r="BC68" s="94">
        <f>AN68-Y68</f>
        <v>0</v>
      </c>
      <c r="BD68" s="94"/>
      <c r="BE68" s="94"/>
      <c r="BF68" s="94"/>
      <c r="BG68" s="94"/>
      <c r="BH68" s="94">
        <f>AS68-AD68</f>
        <v>0</v>
      </c>
      <c r="BI68" s="94"/>
      <c r="BJ68" s="94"/>
      <c r="BK68" s="94"/>
      <c r="BL68" s="94"/>
      <c r="BM68" s="94">
        <f>BC68+BH68</f>
        <v>0</v>
      </c>
      <c r="BN68" s="94"/>
      <c r="BO68" s="94"/>
      <c r="BP68" s="94"/>
      <c r="BQ68" s="9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15.75" customHeight="1" x14ac:dyDescent="0.2">
      <c r="A69" s="40">
        <v>0</v>
      </c>
      <c r="B69" s="40"/>
      <c r="C69" s="104" t="s">
        <v>232</v>
      </c>
      <c r="D69" s="67"/>
      <c r="E69" s="67"/>
      <c r="F69" s="67"/>
      <c r="G69" s="67"/>
      <c r="H69" s="67"/>
      <c r="I69" s="68"/>
      <c r="J69" s="105" t="s">
        <v>77</v>
      </c>
      <c r="K69" s="105"/>
      <c r="L69" s="105"/>
      <c r="M69" s="105"/>
      <c r="N69" s="105"/>
      <c r="O69" s="104" t="s">
        <v>78</v>
      </c>
      <c r="P69" s="67"/>
      <c r="Q69" s="67"/>
      <c r="R69" s="67"/>
      <c r="S69" s="67"/>
      <c r="T69" s="67"/>
      <c r="U69" s="67"/>
      <c r="V69" s="67"/>
      <c r="W69" s="67"/>
      <c r="X69" s="68"/>
      <c r="Y69" s="106">
        <v>0</v>
      </c>
      <c r="Z69" s="106"/>
      <c r="AA69" s="106"/>
      <c r="AB69" s="106"/>
      <c r="AC69" s="106"/>
      <c r="AD69" s="106">
        <v>17</v>
      </c>
      <c r="AE69" s="106"/>
      <c r="AF69" s="106"/>
      <c r="AG69" s="106"/>
      <c r="AH69" s="106"/>
      <c r="AI69" s="106">
        <f>Y69+AD69</f>
        <v>17</v>
      </c>
      <c r="AJ69" s="106"/>
      <c r="AK69" s="106"/>
      <c r="AL69" s="106"/>
      <c r="AM69" s="106"/>
      <c r="AN69" s="106">
        <v>0</v>
      </c>
      <c r="AO69" s="106"/>
      <c r="AP69" s="106"/>
      <c r="AQ69" s="106"/>
      <c r="AR69" s="106"/>
      <c r="AS69" s="106">
        <v>17</v>
      </c>
      <c r="AT69" s="106"/>
      <c r="AU69" s="106"/>
      <c r="AV69" s="106"/>
      <c r="AW69" s="106"/>
      <c r="AX69" s="94">
        <f>AN69+AS69</f>
        <v>17</v>
      </c>
      <c r="AY69" s="94"/>
      <c r="AZ69" s="94"/>
      <c r="BA69" s="94"/>
      <c r="BB69" s="94"/>
      <c r="BC69" s="94">
        <f>AN69-Y69</f>
        <v>0</v>
      </c>
      <c r="BD69" s="94"/>
      <c r="BE69" s="94"/>
      <c r="BF69" s="94"/>
      <c r="BG69" s="94"/>
      <c r="BH69" s="94">
        <f>AS69-AD69</f>
        <v>0</v>
      </c>
      <c r="BI69" s="94"/>
      <c r="BJ69" s="94"/>
      <c r="BK69" s="94"/>
      <c r="BL69" s="94"/>
      <c r="BM69" s="94">
        <f>BC69+BH69</f>
        <v>0</v>
      </c>
      <c r="BN69" s="94"/>
      <c r="BO69" s="94"/>
      <c r="BP69" s="94"/>
      <c r="BQ69" s="9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9" customFormat="1" ht="15.75" x14ac:dyDescent="0.2">
      <c r="A70" s="72">
        <v>0</v>
      </c>
      <c r="B70" s="72"/>
      <c r="C70" s="107" t="s">
        <v>85</v>
      </c>
      <c r="D70" s="74"/>
      <c r="E70" s="74"/>
      <c r="F70" s="74"/>
      <c r="G70" s="74"/>
      <c r="H70" s="74"/>
      <c r="I70" s="75"/>
      <c r="J70" s="96" t="s">
        <v>72</v>
      </c>
      <c r="K70" s="96"/>
      <c r="L70" s="96"/>
      <c r="M70" s="96"/>
      <c r="N70" s="96"/>
      <c r="O70" s="107" t="s">
        <v>72</v>
      </c>
      <c r="P70" s="74"/>
      <c r="Q70" s="74"/>
      <c r="R70" s="74"/>
      <c r="S70" s="74"/>
      <c r="T70" s="74"/>
      <c r="U70" s="74"/>
      <c r="V70" s="74"/>
      <c r="W70" s="74"/>
      <c r="X70" s="7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ht="25.5" customHeight="1" x14ac:dyDescent="0.2">
      <c r="A71" s="40">
        <v>0</v>
      </c>
      <c r="B71" s="40"/>
      <c r="C71" s="104" t="s">
        <v>233</v>
      </c>
      <c r="D71" s="67"/>
      <c r="E71" s="67"/>
      <c r="F71" s="67"/>
      <c r="G71" s="67"/>
      <c r="H71" s="67"/>
      <c r="I71" s="68"/>
      <c r="J71" s="105" t="s">
        <v>109</v>
      </c>
      <c r="K71" s="105"/>
      <c r="L71" s="105"/>
      <c r="M71" s="105"/>
      <c r="N71" s="105"/>
      <c r="O71" s="104" t="s">
        <v>234</v>
      </c>
      <c r="P71" s="67"/>
      <c r="Q71" s="67"/>
      <c r="R71" s="67"/>
      <c r="S71" s="67"/>
      <c r="T71" s="67"/>
      <c r="U71" s="67"/>
      <c r="V71" s="67"/>
      <c r="W71" s="67"/>
      <c r="X71" s="68"/>
      <c r="Y71" s="106">
        <v>0</v>
      </c>
      <c r="Z71" s="106"/>
      <c r="AA71" s="106"/>
      <c r="AB71" s="106"/>
      <c r="AC71" s="106"/>
      <c r="AD71" s="106">
        <v>10</v>
      </c>
      <c r="AE71" s="106"/>
      <c r="AF71" s="106"/>
      <c r="AG71" s="106"/>
      <c r="AH71" s="106"/>
      <c r="AI71" s="106">
        <f>Y71+AD71</f>
        <v>10</v>
      </c>
      <c r="AJ71" s="106"/>
      <c r="AK71" s="106"/>
      <c r="AL71" s="106"/>
      <c r="AM71" s="106"/>
      <c r="AN71" s="106">
        <v>0</v>
      </c>
      <c r="AO71" s="106"/>
      <c r="AP71" s="106"/>
      <c r="AQ71" s="106"/>
      <c r="AR71" s="106"/>
      <c r="AS71" s="106">
        <v>10</v>
      </c>
      <c r="AT71" s="106"/>
      <c r="AU71" s="106"/>
      <c r="AV71" s="106"/>
      <c r="AW71" s="106"/>
      <c r="AX71" s="94">
        <f>AN71+AS71</f>
        <v>10</v>
      </c>
      <c r="AY71" s="94"/>
      <c r="AZ71" s="94"/>
      <c r="BA71" s="94"/>
      <c r="BB71" s="94"/>
      <c r="BC71" s="94">
        <f>AN71-Y71</f>
        <v>0</v>
      </c>
      <c r="BD71" s="94"/>
      <c r="BE71" s="94"/>
      <c r="BF71" s="94"/>
      <c r="BG71" s="94"/>
      <c r="BH71" s="94">
        <f>AS71-AD71</f>
        <v>0</v>
      </c>
      <c r="BI71" s="94"/>
      <c r="BJ71" s="94"/>
      <c r="BK71" s="94"/>
      <c r="BL71" s="94"/>
      <c r="BM71" s="94">
        <f>BC71+BH71</f>
        <v>0</v>
      </c>
      <c r="BN71" s="94"/>
      <c r="BO71" s="94"/>
      <c r="BP71" s="94"/>
      <c r="BQ71" s="9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25.5" customHeight="1" x14ac:dyDescent="0.2">
      <c r="A72" s="40">
        <v>0</v>
      </c>
      <c r="B72" s="40"/>
      <c r="C72" s="104" t="s">
        <v>235</v>
      </c>
      <c r="D72" s="67"/>
      <c r="E72" s="67"/>
      <c r="F72" s="67"/>
      <c r="G72" s="67"/>
      <c r="H72" s="67"/>
      <c r="I72" s="68"/>
      <c r="J72" s="105" t="s">
        <v>109</v>
      </c>
      <c r="K72" s="105"/>
      <c r="L72" s="105"/>
      <c r="M72" s="105"/>
      <c r="N72" s="105"/>
      <c r="O72" s="104" t="s">
        <v>127</v>
      </c>
      <c r="P72" s="67"/>
      <c r="Q72" s="67"/>
      <c r="R72" s="67"/>
      <c r="S72" s="67"/>
      <c r="T72" s="67"/>
      <c r="U72" s="67"/>
      <c r="V72" s="67"/>
      <c r="W72" s="67"/>
      <c r="X72" s="68"/>
      <c r="Y72" s="106">
        <v>56.23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f>Y72+AD72</f>
        <v>56.23</v>
      </c>
      <c r="AJ72" s="106"/>
      <c r="AK72" s="106"/>
      <c r="AL72" s="106"/>
      <c r="AM72" s="106"/>
      <c r="AN72" s="106">
        <v>50.68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94">
        <f>AN72+AS72</f>
        <v>50.68</v>
      </c>
      <c r="AY72" s="94"/>
      <c r="AZ72" s="94"/>
      <c r="BA72" s="94"/>
      <c r="BB72" s="94"/>
      <c r="BC72" s="94">
        <f>AN72-Y72</f>
        <v>-5.5499999999999972</v>
      </c>
      <c r="BD72" s="94"/>
      <c r="BE72" s="94"/>
      <c r="BF72" s="94"/>
      <c r="BG72" s="94"/>
      <c r="BH72" s="94">
        <f>AS72-AD72</f>
        <v>0</v>
      </c>
      <c r="BI72" s="94"/>
      <c r="BJ72" s="94"/>
      <c r="BK72" s="94"/>
      <c r="BL72" s="94"/>
      <c r="BM72" s="94">
        <f>BC72+BH72</f>
        <v>-5.5499999999999972</v>
      </c>
      <c r="BN72" s="94"/>
      <c r="BO72" s="94"/>
      <c r="BP72" s="94"/>
      <c r="BQ72" s="94"/>
      <c r="BR72" s="11"/>
      <c r="BS72" s="11"/>
      <c r="BT72" s="11"/>
      <c r="BU72" s="11"/>
      <c r="BV72" s="11"/>
      <c r="BW72" s="11"/>
      <c r="BX72" s="11"/>
      <c r="BY72" s="11"/>
      <c r="BZ72" s="9"/>
    </row>
    <row r="74" spans="1:78" ht="15.95" customHeight="1" x14ac:dyDescent="0.2">
      <c r="A74" s="52" t="s">
        <v>56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</row>
    <row r="75" spans="1:78" ht="15.75" customHeight="1" x14ac:dyDescent="0.2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</row>
    <row r="76" spans="1:78" ht="15.7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78" ht="15.75" hidden="1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78" ht="42" customHeight="1" x14ac:dyDescent="0.2">
      <c r="A78" s="99" t="s">
        <v>421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3"/>
      <c r="AO78" s="3"/>
      <c r="AP78" s="102" t="s">
        <v>412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</row>
    <row r="79" spans="1:78" x14ac:dyDescent="0.2">
      <c r="W79" s="98" t="s">
        <v>12</v>
      </c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4"/>
      <c r="AO79" s="4"/>
      <c r="AP79" s="98" t="s">
        <v>13</v>
      </c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</row>
    <row r="80" spans="1:78" ht="3" customHeight="1" x14ac:dyDescent="0.2"/>
    <row r="81" spans="1:60" hidden="1" x14ac:dyDescent="0.2"/>
    <row r="82" spans="1:60" ht="15.95" customHeight="1" x14ac:dyDescent="0.2">
      <c r="A82" s="99" t="s">
        <v>413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3"/>
      <c r="AO82" s="3"/>
      <c r="AP82" s="102" t="s">
        <v>416</v>
      </c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</row>
    <row r="83" spans="1:60" x14ac:dyDescent="0.2">
      <c r="W83" s="98" t="s">
        <v>12</v>
      </c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4"/>
      <c r="AO83" s="4"/>
      <c r="AP83" s="98" t="s">
        <v>13</v>
      </c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</row>
  </sheetData>
  <mergeCells count="360">
    <mergeCell ref="BM72:BQ72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BM69:BQ69"/>
    <mergeCell ref="A70:B70"/>
    <mergeCell ref="C70:I70"/>
    <mergeCell ref="J70:N70"/>
    <mergeCell ref="O70:X70"/>
    <mergeCell ref="Y70:AC70"/>
    <mergeCell ref="AD70:AH70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3:BB63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W83:AM83"/>
    <mergeCell ref="AP83:BH83"/>
    <mergeCell ref="BM60:BQ60"/>
    <mergeCell ref="BM59:BQ59"/>
    <mergeCell ref="BM58:BQ58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62:BQ62"/>
    <mergeCell ref="BC63:BG63"/>
    <mergeCell ref="BH63:BL63"/>
    <mergeCell ref="BM63:BQ63"/>
    <mergeCell ref="BH65:BL65"/>
    <mergeCell ref="BM65:BQ65"/>
    <mergeCell ref="BH67:BL67"/>
    <mergeCell ref="BM67:BQ67"/>
    <mergeCell ref="BH69:BL69"/>
    <mergeCell ref="AX59:BB59"/>
    <mergeCell ref="BC59:BG59"/>
    <mergeCell ref="BH59:BL59"/>
    <mergeCell ref="A60:B60"/>
    <mergeCell ref="C60:I60"/>
    <mergeCell ref="J60:N60"/>
    <mergeCell ref="O60:X60"/>
    <mergeCell ref="Y60:AC60"/>
    <mergeCell ref="AD60:AH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P78:BH78"/>
    <mergeCell ref="W79:AM79"/>
    <mergeCell ref="AP79:BH79"/>
    <mergeCell ref="AI60:AM60"/>
    <mergeCell ref="AN60:AR60"/>
    <mergeCell ref="AS60:AW60"/>
    <mergeCell ref="AX60:BB60"/>
    <mergeCell ref="BC60:BG60"/>
    <mergeCell ref="BH60:BL60"/>
    <mergeCell ref="AN70:AR70"/>
    <mergeCell ref="AS70:AW70"/>
    <mergeCell ref="AX70:BB70"/>
    <mergeCell ref="BC70:BG70"/>
    <mergeCell ref="BH70:BL70"/>
    <mergeCell ref="A82:V82"/>
    <mergeCell ref="W82:AM82"/>
    <mergeCell ref="AP82:BH82"/>
    <mergeCell ref="AX61:BB61"/>
    <mergeCell ref="BC61:BG61"/>
    <mergeCell ref="BH61:BL61"/>
    <mergeCell ref="BM61:BQ61"/>
    <mergeCell ref="A74:BL74"/>
    <mergeCell ref="A75:BL75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78:V78"/>
    <mergeCell ref="W78:AM78"/>
    <mergeCell ref="A55:BQ55"/>
    <mergeCell ref="A57:B58"/>
    <mergeCell ref="C57:I58"/>
    <mergeCell ref="J57:N58"/>
    <mergeCell ref="O57:X58"/>
    <mergeCell ref="Y57:AM57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G51:BL51"/>
    <mergeCell ref="A52:P52"/>
    <mergeCell ref="Q52:U52"/>
    <mergeCell ref="V52:Z52"/>
    <mergeCell ref="AA52:AF52"/>
    <mergeCell ref="AG52:AK52"/>
    <mergeCell ref="AL52:AP52"/>
    <mergeCell ref="BB53:BF53"/>
    <mergeCell ref="BG53:BL53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N45:BQ45"/>
    <mergeCell ref="AK45:AO45"/>
    <mergeCell ref="AP45:AT45"/>
    <mergeCell ref="AU45:AY45"/>
    <mergeCell ref="AZ45:BC45"/>
    <mergeCell ref="BD45:BH45"/>
    <mergeCell ref="BI45:BM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dxfId="205" priority="25" stopIfTrue="1" operator="equal">
      <formula>$C60</formula>
    </cfRule>
  </conditionalFormatting>
  <conditionalFormatting sqref="A61:B61">
    <cfRule type="cellIs" dxfId="204" priority="26" stopIfTrue="1" operator="equal">
      <formula>0</formula>
    </cfRule>
  </conditionalFormatting>
  <conditionalFormatting sqref="C62">
    <cfRule type="cellIs" dxfId="203" priority="23" stopIfTrue="1" operator="equal">
      <formula>$C61</formula>
    </cfRule>
  </conditionalFormatting>
  <conditionalFormatting sqref="A62:B62">
    <cfRule type="cellIs" dxfId="202" priority="24" stopIfTrue="1" operator="equal">
      <formula>0</formula>
    </cfRule>
  </conditionalFormatting>
  <conditionalFormatting sqref="C63">
    <cfRule type="cellIs" dxfId="201" priority="21" stopIfTrue="1" operator="equal">
      <formula>$C62</formula>
    </cfRule>
  </conditionalFormatting>
  <conditionalFormatting sqref="A63:B63">
    <cfRule type="cellIs" dxfId="200" priority="22" stopIfTrue="1" operator="equal">
      <formula>0</formula>
    </cfRule>
  </conditionalFormatting>
  <conditionalFormatting sqref="C64">
    <cfRule type="cellIs" dxfId="199" priority="19" stopIfTrue="1" operator="equal">
      <formula>$C63</formula>
    </cfRule>
  </conditionalFormatting>
  <conditionalFormatting sqref="A64:B64">
    <cfRule type="cellIs" dxfId="198" priority="20" stopIfTrue="1" operator="equal">
      <formula>0</formula>
    </cfRule>
  </conditionalFormatting>
  <conditionalFormatting sqref="C65">
    <cfRule type="cellIs" dxfId="197" priority="17" stopIfTrue="1" operator="equal">
      <formula>$C64</formula>
    </cfRule>
  </conditionalFormatting>
  <conditionalFormatting sqref="A65:B65">
    <cfRule type="cellIs" dxfId="196" priority="18" stopIfTrue="1" operator="equal">
      <formula>0</formula>
    </cfRule>
  </conditionalFormatting>
  <conditionalFormatting sqref="C66">
    <cfRule type="cellIs" dxfId="195" priority="15" stopIfTrue="1" operator="equal">
      <formula>$C65</formula>
    </cfRule>
  </conditionalFormatting>
  <conditionalFormatting sqref="A66:B66">
    <cfRule type="cellIs" dxfId="194" priority="16" stopIfTrue="1" operator="equal">
      <formula>0</formula>
    </cfRule>
  </conditionalFormatting>
  <conditionalFormatting sqref="C67">
    <cfRule type="cellIs" dxfId="193" priority="13" stopIfTrue="1" operator="equal">
      <formula>$C66</formula>
    </cfRule>
  </conditionalFormatting>
  <conditionalFormatting sqref="A67:B67">
    <cfRule type="cellIs" dxfId="192" priority="14" stopIfTrue="1" operator="equal">
      <formula>0</formula>
    </cfRule>
  </conditionalFormatting>
  <conditionalFormatting sqref="C68">
    <cfRule type="cellIs" dxfId="191" priority="11" stopIfTrue="1" operator="equal">
      <formula>$C67</formula>
    </cfRule>
  </conditionalFormatting>
  <conditionalFormatting sqref="A68:B68">
    <cfRule type="cellIs" dxfId="190" priority="12" stopIfTrue="1" operator="equal">
      <formula>0</formula>
    </cfRule>
  </conditionalFormatting>
  <conditionalFormatting sqref="C69">
    <cfRule type="cellIs" dxfId="189" priority="9" stopIfTrue="1" operator="equal">
      <formula>$C68</formula>
    </cfRule>
  </conditionalFormatting>
  <conditionalFormatting sqref="A69:B69">
    <cfRule type="cellIs" dxfId="188" priority="10" stopIfTrue="1" operator="equal">
      <formula>0</formula>
    </cfRule>
  </conditionalFormatting>
  <conditionalFormatting sqref="C70">
    <cfRule type="cellIs" dxfId="187" priority="7" stopIfTrue="1" operator="equal">
      <formula>$C69</formula>
    </cfRule>
  </conditionalFormatting>
  <conditionalFormatting sqref="A70:B70">
    <cfRule type="cellIs" dxfId="186" priority="8" stopIfTrue="1" operator="equal">
      <formula>0</formula>
    </cfRule>
  </conditionalFormatting>
  <conditionalFormatting sqref="C71">
    <cfRule type="cellIs" dxfId="185" priority="5" stopIfTrue="1" operator="equal">
      <formula>$C70</formula>
    </cfRule>
  </conditionalFormatting>
  <conditionalFormatting sqref="A71:B71">
    <cfRule type="cellIs" dxfId="184" priority="6" stopIfTrue="1" operator="equal">
      <formula>0</formula>
    </cfRule>
  </conditionalFormatting>
  <conditionalFormatting sqref="C72">
    <cfRule type="cellIs" dxfId="183" priority="3" stopIfTrue="1" operator="equal">
      <formula>$C71</formula>
    </cfRule>
  </conditionalFormatting>
  <conditionalFormatting sqref="A72:B72">
    <cfRule type="cellIs" dxfId="18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КПК0110150</vt:lpstr>
      <vt:lpstr>КПК0110191</vt:lpstr>
      <vt:lpstr>КПК0111010</vt:lpstr>
      <vt:lpstr>КПК0111020</vt:lpstr>
      <vt:lpstr>КПК0111100</vt:lpstr>
      <vt:lpstr>КПК0112111</vt:lpstr>
      <vt:lpstr>КПК0113140</vt:lpstr>
      <vt:lpstr>КПК0113242</vt:lpstr>
      <vt:lpstr>КПК0114060</vt:lpstr>
      <vt:lpstr>КПК0114082</vt:lpstr>
      <vt:lpstr>КПК0115011</vt:lpstr>
      <vt:lpstr>КПК0116030</vt:lpstr>
      <vt:lpstr>КПК0117110</vt:lpstr>
      <vt:lpstr>КПК0117130</vt:lpstr>
      <vt:lpstr>КПК0117362</vt:lpstr>
      <vt:lpstr>КПК0117363</vt:lpstr>
      <vt:lpstr>КПК0117461</vt:lpstr>
      <vt:lpstr>КПК0117462</vt:lpstr>
      <vt:lpstr>КПК0117610</vt:lpstr>
      <vt:lpstr>КПК0117691</vt:lpstr>
      <vt:lpstr>КПК0118130</vt:lpstr>
      <vt:lpstr>КПК0118230</vt:lpstr>
      <vt:lpstr>КПК0118311</vt:lpstr>
      <vt:lpstr>КПК0118700</vt:lpstr>
      <vt:lpstr>КПК0110150!Область_печати</vt:lpstr>
      <vt:lpstr>КПК0110191!Область_печати</vt:lpstr>
      <vt:lpstr>КПК0111010!Область_печати</vt:lpstr>
      <vt:lpstr>КПК0111020!Область_печати</vt:lpstr>
      <vt:lpstr>КПК0111100!Область_печати</vt:lpstr>
      <vt:lpstr>КПК0112111!Область_печати</vt:lpstr>
      <vt:lpstr>КПК0113140!Область_печати</vt:lpstr>
      <vt:lpstr>КПК0113242!Область_печати</vt:lpstr>
      <vt:lpstr>КПК0114060!Область_печати</vt:lpstr>
      <vt:lpstr>КПК0114082!Область_печати</vt:lpstr>
      <vt:lpstr>КПК0115011!Область_печати</vt:lpstr>
      <vt:lpstr>КПК0116030!Область_печати</vt:lpstr>
      <vt:lpstr>КПК0117110!Область_печати</vt:lpstr>
      <vt:lpstr>КПК0117130!Область_печати</vt:lpstr>
      <vt:lpstr>КПК0117362!Область_печати</vt:lpstr>
      <vt:lpstr>КПК0117363!Область_печати</vt:lpstr>
      <vt:lpstr>КПК0117461!Область_печати</vt:lpstr>
      <vt:lpstr>КПК0117462!Область_печати</vt:lpstr>
      <vt:lpstr>КПК0117610!Область_печати</vt:lpstr>
      <vt:lpstr>КПК0117691!Область_печати</vt:lpstr>
      <vt:lpstr>КПК0118130!Область_печати</vt:lpstr>
      <vt:lpstr>КПК0118230!Область_печати</vt:lpstr>
      <vt:lpstr>КПК0118311!Область_печати</vt:lpstr>
      <vt:lpstr>КПК0118700!Область_печати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 Windows</cp:lastModifiedBy>
  <cp:lastPrinted>2020-01-12T09:02:55Z</cp:lastPrinted>
  <dcterms:created xsi:type="dcterms:W3CDTF">2016-08-10T10:53:25Z</dcterms:created>
  <dcterms:modified xsi:type="dcterms:W3CDTF">2020-03-17T15:03:06Z</dcterms:modified>
</cp:coreProperties>
</file>