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зміни зо  паспортів\сесія 56-2\"/>
    </mc:Choice>
  </mc:AlternateContent>
  <bookViews>
    <workbookView xWindow="480" yWindow="135" windowWidth="27795" windowHeight="14385" activeTab="2"/>
  </bookViews>
  <sheets>
    <sheet name="КПК0110150" sheetId="3" r:id="rId1"/>
    <sheet name="КПК0111010" sheetId="4" r:id="rId2"/>
    <sheet name="КПК0111020" sheetId="5" r:id="rId3"/>
    <sheet name="КПК0111180" sheetId="7" r:id="rId4"/>
    <sheet name="КПК0114060" sheetId="12" r:id="rId5"/>
    <sheet name="КПК0116030" sheetId="14" r:id="rId6"/>
    <sheet name="КПК0118130" sheetId="19" r:id="rId7"/>
  </sheets>
  <definedNames>
    <definedName name="_xlnm.Print_Area" localSheetId="0">КПК0110150!$A$1:$BM$86</definedName>
    <definedName name="_xlnm.Print_Area" localSheetId="1">КПК0111010!$A$1:$BM$87</definedName>
    <definedName name="_xlnm.Print_Area" localSheetId="2">КПК0111020!$A$1:$BM$83</definedName>
    <definedName name="_xlnm.Print_Area" localSheetId="3">КПК0111180!$A$1:$BM$84</definedName>
    <definedName name="_xlnm.Print_Area" localSheetId="4">КПК0114060!$A$1:$BM$84</definedName>
    <definedName name="_xlnm.Print_Area" localSheetId="5">КПК0116030!$A$1:$BM$86</definedName>
    <definedName name="_xlnm.Print_Area" localSheetId="6">КПК0118130!$A$1:$BM$83</definedName>
  </definedNames>
  <calcPr calcId="152511" refMode="R1C1"/>
</workbook>
</file>

<file path=xl/calcChain.xml><?xml version="1.0" encoding="utf-8"?>
<calcChain xmlns="http://schemas.openxmlformats.org/spreadsheetml/2006/main">
  <c r="BE70" i="19" l="1"/>
  <c r="BE69" i="19"/>
  <c r="BE68" i="19"/>
  <c r="BE67" i="19"/>
  <c r="BE66" i="19"/>
  <c r="BE65" i="19"/>
  <c r="BE64" i="19"/>
  <c r="AR58" i="19"/>
  <c r="AS50" i="19"/>
  <c r="AS49" i="19"/>
  <c r="BE73" i="14"/>
  <c r="BE72" i="14"/>
  <c r="BE71" i="14"/>
  <c r="BE70" i="14"/>
  <c r="AR64" i="14"/>
  <c r="AR63" i="14"/>
  <c r="AS55" i="14"/>
  <c r="AS54" i="14"/>
  <c r="AS53" i="14"/>
  <c r="BE71" i="12"/>
  <c r="BE70" i="12"/>
  <c r="BE69" i="12"/>
  <c r="BE68" i="12"/>
  <c r="BE67" i="12"/>
  <c r="BE66" i="12"/>
  <c r="BE65" i="12"/>
  <c r="AR59" i="12"/>
  <c r="AR58" i="12"/>
  <c r="AS50" i="12"/>
  <c r="AS49" i="12"/>
  <c r="BE71" i="7"/>
  <c r="BE70" i="7"/>
  <c r="BE69" i="7"/>
  <c r="BE68" i="7"/>
  <c r="BE67" i="7"/>
  <c r="BE66" i="7"/>
  <c r="BE65" i="7"/>
  <c r="BE64" i="7"/>
  <c r="AR58" i="7"/>
  <c r="AS50" i="7"/>
  <c r="AS49" i="7"/>
  <c r="BE70" i="5"/>
  <c r="BE69" i="5"/>
  <c r="BE68" i="5"/>
  <c r="BE67" i="5"/>
  <c r="BE66" i="5"/>
  <c r="BE65" i="5"/>
  <c r="AR59" i="5"/>
  <c r="AR58" i="5"/>
  <c r="AS50" i="5"/>
  <c r="AS49" i="5"/>
  <c r="BE74" i="4"/>
  <c r="BE73" i="4"/>
  <c r="BE72" i="4"/>
  <c r="BE71" i="4"/>
  <c r="BE70" i="4"/>
  <c r="BE69" i="4"/>
  <c r="BE68" i="4"/>
  <c r="BE67" i="4"/>
  <c r="BE66" i="4"/>
  <c r="BE65" i="4"/>
  <c r="BE64" i="4"/>
  <c r="AR58" i="4"/>
  <c r="AS50" i="4"/>
  <c r="AS49" i="4"/>
  <c r="BE73" i="3"/>
  <c r="BE72" i="3"/>
  <c r="BE71" i="3"/>
  <c r="BE70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<sst xmlns="http://schemas.openxmlformats.org/spreadsheetml/2006/main" count="954" uniqueCount="206">
  <si>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</si>
  <si>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</si>
  <si>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</si>
  <si>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</si>
  <si>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</si>
  <si>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</si>
  <si>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</si>
  <si>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</si>
  <si>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</si>
  <si>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</si>
  <si>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</si>
  <si>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</si>
  <si>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</si>
  <si>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</si>
  <si>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</si>
  <si>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</si>
  <si>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</si>
  <si>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</si>
  <si>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</si>
  <si>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</si>
  <si>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</si>
  <si>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</si>
  <si>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</si>
  <si>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</si>
  <si>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</si>
  <si>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</si>
  <si>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</si>
  <si>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</si>
  <si>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</si>
  <si>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</si>
  <si>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</si>
  <si>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</si>
  <si>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</si>
  <si>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</si>
  <si>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</si>
  <si>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</si>
  <si>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</si>
  <si>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</si>
  <si>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</si>
  <si>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</si>
  <si>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</si>
  <si>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</si>
  <si>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</si>
  <si>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</si>
  <si>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</si>
  <si>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</si>
  <si>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</si>
  <si>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</si>
  <si>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</si>
  <si>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</si>
  <si>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</si>
  <si>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</si>
  <si>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</si>
  <si>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</si>
  <si>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</si>
  <si>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</si>
  <si>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</si>
  <si>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</si>
  <si>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</si>
  <si>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</si>
  <si>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</si>
  <si>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</si>
  <si>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</si>
  <si>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</si>
  <si>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</si>
  <si>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 бюджетної   програми  в2020 році</t>
  </si>
  <si>
    <t>Забезпечення виконання наданих законодавством повноважень</t>
  </si>
  <si>
    <t>організаційне,іінформаційно-аналітичне та матеріально-технічне забезпечення діяльності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</si>
  <si>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</si>
  <si>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</si>
  <si>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</si>
  <si>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</si>
  <si>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</si>
  <si>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</si>
  <si>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</si>
  <si>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</si>
  <si>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</si>
  <si>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</si>
  <si>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</si>
  <si>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</si>
  <si>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</si>
  <si>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</si>
  <si>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</si>
  <si>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</si>
  <si>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</si>
  <si>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</si>
  <si>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</si>
  <si>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  Внесення  змін до   рішення сесії Смідинської сільської ради  "Про  бюджет об'єднаної  територіальної  громади на  2020 рік"  від 20.12.2019 №50/3 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</si>
  <si>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сільської  ради</t>
  </si>
  <si>
    <t>0100000</t>
  </si>
  <si>
    <t>розпорядження № 74 від  10.08.2020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</si>
  <si>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</si>
  <si>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</si>
  <si>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</si>
  <si>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</si>
  <si>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</si>
  <si>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</si>
  <si>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</si>
  <si>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</si>
  <si>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</si>
  <si>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</si>
  <si>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</si>
  <si>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</si>
  <si>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</si>
  <si>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</si>
  <si>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</si>
  <si>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створення належних  умов  для  надання  в  належному  рівні  дошкільної освіти  та  виховання дітей</t>
  </si>
  <si>
    <t>Забезпечити створення належних умов для надання на належному рівні дошкільної освіти та виховання дітей</t>
  </si>
  <si>
    <t>Оплата праці ,нарахування  на оплату  праці , використання  товарів і послуг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</si>
  <si>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</si>
  <si>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</si>
  <si>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</si>
  <si>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всього - середньорічне число ставок (штатних одиниць)</t>
  </si>
  <si>
    <t>звітність установ</t>
  </si>
  <si>
    <t>Обсяг  витрат всього</t>
  </si>
  <si>
    <t>тис. грн.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</si>
  <si>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</si>
  <si>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</si>
  <si>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</si>
  <si>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</si>
  <si>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</si>
  <si>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</si>
  <si>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</si>
  <si>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</si>
  <si>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</si>
  <si>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</si>
  <si>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 в межах наданих повноважень доступності безоплатності  освіти на відповідний  період</t>
  </si>
  <si>
    <t>Забезпечити надання відповідних послуг денними загальноосвітніми навчальними закладами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</si>
  <si>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</si>
  <si>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</si>
  <si>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</si>
  <si>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</si>
  <si>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штатнй  розпис</t>
  </si>
  <si>
    <t>середньорічне число штатних одиниць робітників</t>
  </si>
  <si>
    <t>1. Бюджетний кодекс Украї_x000D_
2.Закон України  про освіту          _x000D_
3.Закон  про Державний бюджет  на 2020 рік_x000D_
4. Закон України  про місцеве  самоврядування._x000D_
5. Внесення змін  до  рішення сесії Смідинської сільської ради  сьомого  скликання "Про  бюджет об'єднаної  територіальної  громади на  2020 рік"  від 20.12.2019 №50/3_x000D_
 6.Наказ МФУ «Про деякі питання запровадження програмно-цільового методу складання та виконання   місцевих бюджетів» від 26.08.2014 р. № 836;</t>
  </si>
  <si>
    <t>Забезпечення надання послуг з загальної середньої освіти в денних загальноосвітніх закладах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</si>
  <si>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</si>
  <si>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</si>
  <si>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1020</t>
  </si>
  <si>
    <t>0921</t>
  </si>
  <si>
    <t>середнє число окладів (ставок) спеціалістів</t>
  </si>
  <si>
    <t>кількість установ - усього</t>
  </si>
  <si>
    <t>Забезпечення виконання заходів в рамках реалізації програми «Спроможна школа для кращих результатів»</t>
  </si>
  <si>
    <t>забезпечення заходів  в рамках реалізації  програм "спроможна  школа для кращих  результатів"</t>
  </si>
  <si>
    <t>капітальний ремонт будівлі початкової школи ОНЗ "ЗОШ І-ІІІ ст.с. Смідин" Старовижівського району, Волинської області».</t>
  </si>
  <si>
    <t>обсяг видатків на капітальний ремонт інших об`єктів</t>
  </si>
  <si>
    <t>грн.</t>
  </si>
  <si>
    <t>кошторис</t>
  </si>
  <si>
    <t>кількість закладів, в яких планується капітальний ремонт</t>
  </si>
  <si>
    <t>шт.</t>
  </si>
  <si>
    <t>середні витрати проведення капітального ремонту одиниці об`єкту</t>
  </si>
  <si>
    <t>відсоток виконання ремонтних робіт</t>
  </si>
  <si>
    <t>Забезпечення умов для  підвищення якості навчання для отримання кращих результатів.</t>
  </si>
  <si>
    <t>0111180</t>
  </si>
  <si>
    <t>Виконання заходів в рамках реалізації програми `Спроможна школа для кращих результатів`</t>
  </si>
  <si>
    <t>1180</t>
  </si>
  <si>
    <t>0990</t>
  </si>
  <si>
    <t xml:space="preserve"> звітність установи</t>
  </si>
  <si>
    <t>Смідинська  сільська  рада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</si>
  <si>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</si>
  <si>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</si>
  <si>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Програма  відзначення  державних  св"ят  пам"ятних дат , історичних  подій ,ювілеїв ,культурних  заходів  та  вшанування  видатних людей  на 2018-2020 рок</t>
  </si>
  <si>
    <t>кількість відвідувачів - усього</t>
  </si>
  <si>
    <t>середня вартість одного квитка</t>
  </si>
  <si>
    <t>1. Бюджетний кодекс Укра          _x000D_
2.Закон  про Державний бюджет  на 2020 рік_x000D_
3. Закон України  про місцеве  самоврядування._x000D_
4.Внесення змін до 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</si>
  <si>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</si>
  <si>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</si>
  <si>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</si>
  <si>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</si>
  <si>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Організація  благоустрою і освітлення  населених  пунктів</t>
  </si>
  <si>
    <t>Забезпечення благоустрою кладовищ</t>
  </si>
  <si>
    <t>Зовнішнє освітлення населенних пунктів</t>
  </si>
  <si>
    <t>Проведення реконструкції вуличного освітлення</t>
  </si>
  <si>
    <t>оплата за спожиту  електроенергію</t>
  </si>
  <si>
    <t>оплата  за оперативно технічне обслуговування</t>
  </si>
  <si>
    <t>Програма зовнішнього  освітлення  населених пунктів  Смідинської сільської  ради_x000D_
г</t>
  </si>
  <si>
    <t>Програма  зовнішнього освітлення  населених  пунктів Смідинської  сільської  ради</t>
  </si>
  <si>
    <t xml:space="preserve"> Обсяг  витрат</t>
  </si>
  <si>
    <t>оплата  за використану  електроенергі.</t>
  </si>
  <si>
    <t>тис. грн</t>
  </si>
  <si>
    <t>оперативно- технічне обслуговування</t>
  </si>
  <si>
    <t>1 .Бюджетний  Кодекс України_x000D_
2.Закон  про Державний бюджет  на 2020 рік_x000D_
3. Закон України  про місцеве  самоврядування._x000D_
4.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</si>
  <si>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Підвищення рівня благоустрою  села</t>
  </si>
  <si>
    <t>0116030</t>
  </si>
  <si>
    <t>Організація благоустрою населених пунктів</t>
  </si>
  <si>
    <t>6030</t>
  </si>
  <si>
    <t>0620</t>
  </si>
  <si>
    <t>Підтримка належного рівня пожежної безпеки на об'єктах і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</si>
  <si>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</si>
  <si>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кількість працівників особового складу</t>
  </si>
  <si>
    <t>кількість паливно-мастильних  матеріалів</t>
  </si>
  <si>
    <t>літрів</t>
  </si>
  <si>
    <t>середні видатки на ліквідацію однієї пожежі</t>
  </si>
  <si>
    <t>середня вартість одного літра придбаних паливно-мастильних  матеріалів</t>
  </si>
  <si>
    <t>1 .Бюджетний  Кодекс України_x000D_
2.Закон  про Державний бюджет  на 2020рік_x000D_
3. Закон України  про місцеве  самоврядування._x000D_
4.Внесення  змін до рішення сесії Смідинської сільської ради  сьомого  скликання "Про  бюджет об'єднаної  територіальної  громади на  2020 рік"  від 20.12.2019№50/3_x000D_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</si>
  <si>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</si>
  <si>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</si>
  <si>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пожежної охорони</t>
  </si>
  <si>
    <t>8130</t>
  </si>
  <si>
    <t>0320</t>
  </si>
  <si>
    <t>Смідинська сільська рада</t>
  </si>
  <si>
    <t>1 .Закон України  про освіту          _x000D_
2.Закон  про Державний бюджет  на 2020 рік                                                              _x000D_
3.  Внесення  змін до  рішення сесії Смідинської сільської ради  сьомого  скликання "Про  бюджет об'єднаної  територіальної  громади на  2020 рік"  від 20.12.2019 №50/3" _x000D_
4.Наказ МФУ «Про деякі питання запровадження програмно-цільового методу складання та виконання   місцевих бюджетів» від 26.08.2014 р. № 836;</t>
  </si>
  <si>
    <t xml:space="preserve">Забезпечення надання послуг з загальної середньої освіти в денних загальноосвітніх закладах_x000D_
</t>
  </si>
  <si>
    <t>1Бюджетний Кодекс України,2.Закон про Державний бюджет на 2020 рік,3Внесення змін до рішення сільської ради  сьомого скликання "Про бюджет об'єднаної територіальної громади   на2020 рік від 20.12.2019  №50/3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</si>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</sst>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4" zoomScaleNormal="100" zoomScaleSheetLayoutView="100" workbookViewId="0">
      <selection activeCell="N13" sqref="N13:A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3.7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75" hidden="1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8.25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200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56</v>
      </c>
      <c r="B19" s="103" t="s">
        <v>101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2660450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2634300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18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26150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99" t="s">
        <v>87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65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88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3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66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">
      <c r="A49" s="39">
        <v>1</v>
      </c>
      <c r="B49" s="39"/>
      <c r="C49" s="39"/>
      <c r="D49" s="85" t="s">
        <v>67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2634300</v>
      </c>
      <c r="AD49" s="38"/>
      <c r="AE49" s="38"/>
      <c r="AF49" s="38"/>
      <c r="AG49" s="38"/>
      <c r="AH49" s="38"/>
      <c r="AI49" s="38"/>
      <c r="AJ49" s="38"/>
      <c r="AK49" s="38">
        <v>26150</v>
      </c>
      <c r="AL49" s="38"/>
      <c r="AM49" s="38"/>
      <c r="AN49" s="38"/>
      <c r="AO49" s="38"/>
      <c r="AP49" s="38"/>
      <c r="AQ49" s="38"/>
      <c r="AR49" s="38"/>
      <c r="AS49" s="38">
        <f>AC49+AK49</f>
        <v>2660450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2634300</v>
      </c>
      <c r="AD50" s="49"/>
      <c r="AE50" s="49"/>
      <c r="AF50" s="49"/>
      <c r="AG50" s="49"/>
      <c r="AH50" s="49"/>
      <c r="AI50" s="49"/>
      <c r="AJ50" s="49"/>
      <c r="AK50" s="49">
        <v>26150</v>
      </c>
      <c r="AL50" s="49"/>
      <c r="AM50" s="49"/>
      <c r="AN50" s="49"/>
      <c r="AO50" s="49"/>
      <c r="AP50" s="49"/>
      <c r="AQ50" s="49"/>
      <c r="AR50" s="49"/>
      <c r="AS50" s="49">
        <f>AC50+AK50</f>
        <v>2660450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">
      <c r="A58" s="44"/>
      <c r="B58" s="44"/>
      <c r="C58" s="44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18</v>
      </c>
    </row>
    <row r="60" spans="1:79" ht="15.75" customHeight="1" x14ac:dyDescent="0.2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62" t="s">
        <v>69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8"/>
      <c r="AA64" s="48"/>
      <c r="AB64" s="48"/>
      <c r="AC64" s="48"/>
      <c r="AD64" s="48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73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20</v>
      </c>
    </row>
    <row r="65" spans="1:64" ht="12.75" customHeight="1" x14ac:dyDescent="0.2">
      <c r="A65" s="39">
        <v>1</v>
      </c>
      <c r="B65" s="39"/>
      <c r="C65" s="39"/>
      <c r="D65" s="39"/>
      <c r="E65" s="39"/>
      <c r="F65" s="39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71</v>
      </c>
      <c r="AA65" s="43"/>
      <c r="AB65" s="43"/>
      <c r="AC65" s="43"/>
      <c r="AD65" s="43"/>
      <c r="AE65" s="40" t="s">
        <v>72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19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19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25.5" customHeight="1" x14ac:dyDescent="0.2">
      <c r="A67" s="39">
        <v>2</v>
      </c>
      <c r="B67" s="39"/>
      <c r="C67" s="39"/>
      <c r="D67" s="39"/>
      <c r="E67" s="39"/>
      <c r="F67" s="39"/>
      <c r="G67" s="40" t="s">
        <v>74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40" t="s">
        <v>75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2739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2739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3</v>
      </c>
      <c r="B68" s="39"/>
      <c r="C68" s="39"/>
      <c r="D68" s="39"/>
      <c r="E68" s="39"/>
      <c r="F68" s="39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71</v>
      </c>
      <c r="AA68" s="43"/>
      <c r="AB68" s="43"/>
      <c r="AC68" s="43"/>
      <c r="AD68" s="43"/>
      <c r="AE68" s="40" t="s">
        <v>77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544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544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">
      <c r="A69" s="44">
        <v>0</v>
      </c>
      <c r="B69" s="44"/>
      <c r="C69" s="44"/>
      <c r="D69" s="44"/>
      <c r="E69" s="44"/>
      <c r="F69" s="44"/>
      <c r="G69" s="45" t="s">
        <v>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 t="shared" si="0"/>
        <v>0</v>
      </c>
      <c r="BF69" s="49"/>
      <c r="BG69" s="49"/>
      <c r="BH69" s="49"/>
      <c r="BI69" s="49"/>
      <c r="BJ69" s="49"/>
      <c r="BK69" s="49"/>
      <c r="BL69" s="49"/>
    </row>
    <row r="70" spans="1:64" ht="25.5" customHeight="1" x14ac:dyDescent="0.2">
      <c r="A70" s="39">
        <v>4</v>
      </c>
      <c r="B70" s="39"/>
      <c r="C70" s="39"/>
      <c r="D70" s="39"/>
      <c r="E70" s="39"/>
      <c r="F70" s="39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71</v>
      </c>
      <c r="AA70" s="43"/>
      <c r="AB70" s="43"/>
      <c r="AC70" s="43"/>
      <c r="AD70" s="43"/>
      <c r="AE70" s="40" t="s">
        <v>80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144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144</v>
      </c>
      <c r="BF70" s="38"/>
      <c r="BG70" s="38"/>
      <c r="BH70" s="38"/>
      <c r="BI70" s="38"/>
      <c r="BJ70" s="38"/>
      <c r="BK70" s="38"/>
      <c r="BL70" s="38"/>
    </row>
    <row r="71" spans="1:64" ht="12.75" customHeight="1" x14ac:dyDescent="0.2">
      <c r="A71" s="39">
        <v>5</v>
      </c>
      <c r="B71" s="39"/>
      <c r="C71" s="39"/>
      <c r="D71" s="39"/>
      <c r="E71" s="39"/>
      <c r="F71" s="39"/>
      <c r="G71" s="40" t="s">
        <v>81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82</v>
      </c>
      <c r="AA71" s="43"/>
      <c r="AB71" s="43"/>
      <c r="AC71" s="43"/>
      <c r="AD71" s="43"/>
      <c r="AE71" s="40" t="s">
        <v>83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138.6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138.6</v>
      </c>
      <c r="BF71" s="38"/>
      <c r="BG71" s="38"/>
      <c r="BH71" s="38"/>
      <c r="BI71" s="38"/>
      <c r="BJ71" s="38"/>
      <c r="BK71" s="38"/>
      <c r="BL71" s="38"/>
    </row>
    <row r="72" spans="1:64" s="4" customFormat="1" ht="12.75" customHeight="1" x14ac:dyDescent="0.2">
      <c r="A72" s="44">
        <v>0</v>
      </c>
      <c r="B72" s="44"/>
      <c r="C72" s="44"/>
      <c r="D72" s="44"/>
      <c r="E72" s="44"/>
      <c r="F72" s="44"/>
      <c r="G72" s="45" t="s">
        <v>84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>
        <f t="shared" si="0"/>
        <v>0</v>
      </c>
      <c r="BF72" s="49"/>
      <c r="BG72" s="49"/>
      <c r="BH72" s="49"/>
      <c r="BI72" s="49"/>
      <c r="BJ72" s="49"/>
      <c r="BK72" s="49"/>
      <c r="BL72" s="49"/>
    </row>
    <row r="73" spans="1:64" ht="25.5" customHeight="1" x14ac:dyDescent="0.2">
      <c r="A73" s="39">
        <v>6</v>
      </c>
      <c r="B73" s="39"/>
      <c r="C73" s="39"/>
      <c r="D73" s="39"/>
      <c r="E73" s="39"/>
      <c r="F73" s="39"/>
      <c r="G73" s="40" t="s">
        <v>85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86</v>
      </c>
      <c r="AA73" s="43"/>
      <c r="AB73" s="43"/>
      <c r="AC73" s="43"/>
      <c r="AD73" s="43"/>
      <c r="AE73" s="40"/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100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100</v>
      </c>
      <c r="BF73" s="38"/>
      <c r="BG73" s="38"/>
      <c r="BH73" s="38"/>
      <c r="BI73" s="38"/>
      <c r="BJ73" s="38"/>
      <c r="BK73" s="38"/>
      <c r="BL73" s="38"/>
    </row>
    <row r="74" spans="1:64" ht="0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idden="1" x14ac:dyDescent="0.2"/>
    <row r="76" spans="1:64" ht="16.5" customHeight="1" x14ac:dyDescent="0.2">
      <c r="A76" s="56" t="s">
        <v>93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95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64" x14ac:dyDescent="0.2">
      <c r="W77" s="52" t="s">
        <v>7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54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64" ht="15.75" customHeight="1" x14ac:dyDescent="0.2">
      <c r="A78" s="60" t="s">
        <v>5</v>
      </c>
      <c r="B78" s="60"/>
      <c r="C78" s="60"/>
      <c r="D78" s="60"/>
      <c r="E78" s="60"/>
      <c r="F78" s="60"/>
    </row>
    <row r="79" spans="1:64" ht="13.15" customHeight="1" x14ac:dyDescent="0.2">
      <c r="A79" s="53" t="s">
        <v>92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64" x14ac:dyDescent="0.2">
      <c r="A80" s="55" t="s">
        <v>49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6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96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">
      <c r="W83" s="52" t="s">
        <v>7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54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">
      <c r="A84" s="50">
        <v>44053</v>
      </c>
      <c r="B84" s="51"/>
      <c r="C84" s="51"/>
      <c r="D84" s="51"/>
      <c r="E84" s="51"/>
      <c r="F84" s="51"/>
      <c r="G84" s="51"/>
      <c r="H84" s="51"/>
    </row>
    <row r="85" spans="1:59" x14ac:dyDescent="0.2">
      <c r="A85" s="52" t="s">
        <v>47</v>
      </c>
      <c r="B85" s="52"/>
      <c r="C85" s="52"/>
      <c r="D85" s="52"/>
      <c r="E85" s="52"/>
      <c r="F85" s="52"/>
      <c r="G85" s="52"/>
      <c r="H85" s="5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1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20" priority="23" stopIfTrue="1" operator="equal">
      <formula>$G63</formula>
    </cfRule>
  </conditionalFormatting>
  <conditionalFormatting sqref="D49">
    <cfRule type="cellIs" dxfId="119" priority="24" stopIfTrue="1" operator="equal">
      <formula>$D48</formula>
    </cfRule>
  </conditionalFormatting>
  <conditionalFormatting sqref="A64:F64">
    <cfRule type="cellIs" dxfId="118" priority="25" stopIfTrue="1" operator="equal">
      <formula>0</formula>
    </cfRule>
  </conditionalFormatting>
  <conditionalFormatting sqref="D50">
    <cfRule type="cellIs" dxfId="117" priority="22" stopIfTrue="1" operator="equal">
      <formula>$D49</formula>
    </cfRule>
  </conditionalFormatting>
  <conditionalFormatting sqref="G65">
    <cfRule type="cellIs" dxfId="116" priority="19" stopIfTrue="1" operator="equal">
      <formula>$G64</formula>
    </cfRule>
  </conditionalFormatting>
  <conditionalFormatting sqref="A65:F65">
    <cfRule type="cellIs" dxfId="115" priority="20" stopIfTrue="1" operator="equal">
      <formula>0</formula>
    </cfRule>
  </conditionalFormatting>
  <conditionalFormatting sqref="G66">
    <cfRule type="cellIs" dxfId="114" priority="17" stopIfTrue="1" operator="equal">
      <formula>$G65</formula>
    </cfRule>
  </conditionalFormatting>
  <conditionalFormatting sqref="A66:F66">
    <cfRule type="cellIs" dxfId="113" priority="18" stopIfTrue="1" operator="equal">
      <formula>0</formula>
    </cfRule>
  </conditionalFormatting>
  <conditionalFormatting sqref="G67">
    <cfRule type="cellIs" dxfId="112" priority="15" stopIfTrue="1" operator="equal">
      <formula>$G66</formula>
    </cfRule>
  </conditionalFormatting>
  <conditionalFormatting sqref="A67:F67">
    <cfRule type="cellIs" dxfId="111" priority="16" stopIfTrue="1" operator="equal">
      <formula>0</formula>
    </cfRule>
  </conditionalFormatting>
  <conditionalFormatting sqref="G68">
    <cfRule type="cellIs" dxfId="110" priority="13" stopIfTrue="1" operator="equal">
      <formula>$G67</formula>
    </cfRule>
  </conditionalFormatting>
  <conditionalFormatting sqref="A68:F68">
    <cfRule type="cellIs" dxfId="109" priority="14" stopIfTrue="1" operator="equal">
      <formula>0</formula>
    </cfRule>
  </conditionalFormatting>
  <conditionalFormatting sqref="G69">
    <cfRule type="cellIs" dxfId="108" priority="11" stopIfTrue="1" operator="equal">
      <formula>$G68</formula>
    </cfRule>
  </conditionalFormatting>
  <conditionalFormatting sqref="A69:F69">
    <cfRule type="cellIs" dxfId="107" priority="12" stopIfTrue="1" operator="equal">
      <formula>0</formula>
    </cfRule>
  </conditionalFormatting>
  <conditionalFormatting sqref="G70">
    <cfRule type="cellIs" dxfId="106" priority="9" stopIfTrue="1" operator="equal">
      <formula>$G69</formula>
    </cfRule>
  </conditionalFormatting>
  <conditionalFormatting sqref="A70:F70">
    <cfRule type="cellIs" dxfId="105" priority="10" stopIfTrue="1" operator="equal">
      <formula>0</formula>
    </cfRule>
  </conditionalFormatting>
  <conditionalFormatting sqref="G71">
    <cfRule type="cellIs" dxfId="104" priority="7" stopIfTrue="1" operator="equal">
      <formula>$G70</formula>
    </cfRule>
  </conditionalFormatting>
  <conditionalFormatting sqref="A71:F71">
    <cfRule type="cellIs" dxfId="103" priority="8" stopIfTrue="1" operator="equal">
      <formula>0</formula>
    </cfRule>
  </conditionalFormatting>
  <conditionalFormatting sqref="G72">
    <cfRule type="cellIs" dxfId="102" priority="5" stopIfTrue="1" operator="equal">
      <formula>$G71</formula>
    </cfRule>
  </conditionalFormatting>
  <conditionalFormatting sqref="A72:F72">
    <cfRule type="cellIs" dxfId="101" priority="6" stopIfTrue="1" operator="equal">
      <formula>0</formula>
    </cfRule>
  </conditionalFormatting>
  <conditionalFormatting sqref="G73">
    <cfRule type="cellIs" dxfId="100" priority="3" stopIfTrue="1" operator="equal">
      <formula>$G72</formula>
    </cfRule>
  </conditionalFormatting>
  <conditionalFormatting sqref="A73:F73">
    <cfRule type="cellIs" dxfId="99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23" zoomScaleNormal="100" zoomScaleSheetLayoutView="100" workbookViewId="0">
      <selection activeCell="T27" sqref="T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4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158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13.5" customHeight="1" x14ac:dyDescent="0.2">
      <c r="A19" s="25" t="s">
        <v>56</v>
      </c>
      <c r="B19" s="103" t="s">
        <v>122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124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125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123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3036050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2786450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249600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 x14ac:dyDescent="0.2">
      <c r="A26" s="99" t="s">
        <v>201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106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121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107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39">
        <v>1</v>
      </c>
      <c r="B49" s="39"/>
      <c r="C49" s="39"/>
      <c r="D49" s="85" t="s">
        <v>108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2786450</v>
      </c>
      <c r="AD49" s="38"/>
      <c r="AE49" s="38"/>
      <c r="AF49" s="38"/>
      <c r="AG49" s="38"/>
      <c r="AH49" s="38"/>
      <c r="AI49" s="38"/>
      <c r="AJ49" s="38"/>
      <c r="AK49" s="38">
        <v>249600</v>
      </c>
      <c r="AL49" s="38"/>
      <c r="AM49" s="38"/>
      <c r="AN49" s="38"/>
      <c r="AO49" s="38"/>
      <c r="AP49" s="38"/>
      <c r="AQ49" s="38"/>
      <c r="AR49" s="38"/>
      <c r="AS49" s="38">
        <f>AC49+AK49</f>
        <v>3036050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2786450</v>
      </c>
      <c r="AD50" s="49"/>
      <c r="AE50" s="49"/>
      <c r="AF50" s="49"/>
      <c r="AG50" s="49"/>
      <c r="AH50" s="49"/>
      <c r="AI50" s="49"/>
      <c r="AJ50" s="49"/>
      <c r="AK50" s="49">
        <v>249600</v>
      </c>
      <c r="AL50" s="49"/>
      <c r="AM50" s="49"/>
      <c r="AN50" s="49"/>
      <c r="AO50" s="49"/>
      <c r="AP50" s="49"/>
      <c r="AQ50" s="49"/>
      <c r="AR50" s="49"/>
      <c r="AS50" s="49">
        <f>AC50+AK50</f>
        <v>3036050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">
      <c r="A58" s="44"/>
      <c r="B58" s="44"/>
      <c r="C58" s="44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18</v>
      </c>
    </row>
    <row r="60" spans="1:79" ht="15.75" customHeight="1" x14ac:dyDescent="0.2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62" t="s">
        <v>69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8"/>
      <c r="AA64" s="48"/>
      <c r="AB64" s="48"/>
      <c r="AC64" s="48"/>
      <c r="AD64" s="48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74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20</v>
      </c>
    </row>
    <row r="65" spans="1:64" ht="25.5" customHeight="1" x14ac:dyDescent="0.2">
      <c r="A65" s="39">
        <v>0</v>
      </c>
      <c r="B65" s="39"/>
      <c r="C65" s="39"/>
      <c r="D65" s="39"/>
      <c r="E65" s="39"/>
      <c r="F65" s="39"/>
      <c r="G65" s="40" t="s">
        <v>109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71</v>
      </c>
      <c r="AA65" s="43"/>
      <c r="AB65" s="43"/>
      <c r="AC65" s="43"/>
      <c r="AD65" s="43"/>
      <c r="AE65" s="40" t="s">
        <v>72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9.5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9.5</v>
      </c>
      <c r="BF65" s="38"/>
      <c r="BG65" s="38"/>
      <c r="BH65" s="38"/>
      <c r="BI65" s="38"/>
      <c r="BJ65" s="38"/>
      <c r="BK65" s="38"/>
      <c r="BL65" s="38"/>
    </row>
    <row r="66" spans="1:64" ht="25.5" customHeight="1" x14ac:dyDescent="0.2">
      <c r="A66" s="39">
        <v>0</v>
      </c>
      <c r="B66" s="39"/>
      <c r="C66" s="39"/>
      <c r="D66" s="39"/>
      <c r="E66" s="39"/>
      <c r="F66" s="39"/>
      <c r="G66" s="40" t="s">
        <v>110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0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2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2</v>
      </c>
      <c r="BF66" s="38"/>
      <c r="BG66" s="38"/>
      <c r="BH66" s="38"/>
      <c r="BI66" s="38"/>
      <c r="BJ66" s="38"/>
      <c r="BK66" s="38"/>
      <c r="BL66" s="38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111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40" t="s">
        <v>72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3.5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3.5</v>
      </c>
      <c r="BF67" s="38"/>
      <c r="BG67" s="38"/>
      <c r="BH67" s="38"/>
      <c r="BI67" s="38"/>
      <c r="BJ67" s="38"/>
      <c r="BK67" s="38"/>
      <c r="BL67" s="38"/>
    </row>
    <row r="68" spans="1:64" ht="12.75" customHeight="1" x14ac:dyDescent="0.2">
      <c r="A68" s="39">
        <v>0</v>
      </c>
      <c r="B68" s="39"/>
      <c r="C68" s="39"/>
      <c r="D68" s="39"/>
      <c r="E68" s="39"/>
      <c r="F68" s="39"/>
      <c r="G68" s="40" t="s">
        <v>112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71</v>
      </c>
      <c r="AA68" s="43"/>
      <c r="AB68" s="43"/>
      <c r="AC68" s="43"/>
      <c r="AD68" s="43"/>
      <c r="AE68" s="40" t="s">
        <v>113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5</v>
      </c>
      <c r="BF68" s="38"/>
      <c r="BG68" s="38"/>
      <c r="BH68" s="38"/>
      <c r="BI68" s="38"/>
      <c r="BJ68" s="38"/>
      <c r="BK68" s="38"/>
      <c r="BL68" s="38"/>
    </row>
    <row r="69" spans="1:64" ht="12.75" customHeight="1" x14ac:dyDescent="0.2">
      <c r="A69" s="39">
        <v>0</v>
      </c>
      <c r="B69" s="39"/>
      <c r="C69" s="39"/>
      <c r="D69" s="39"/>
      <c r="E69" s="39"/>
      <c r="F69" s="39"/>
      <c r="G69" s="40" t="s">
        <v>114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115</v>
      </c>
      <c r="AA69" s="43"/>
      <c r="AB69" s="43"/>
      <c r="AC69" s="43"/>
      <c r="AD69" s="43"/>
      <c r="AE69" s="40" t="s">
        <v>83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2786.45</v>
      </c>
      <c r="AP69" s="38"/>
      <c r="AQ69" s="38"/>
      <c r="AR69" s="38"/>
      <c r="AS69" s="38"/>
      <c r="AT69" s="38"/>
      <c r="AU69" s="38"/>
      <c r="AV69" s="38"/>
      <c r="AW69" s="38">
        <v>249.6</v>
      </c>
      <c r="AX69" s="38"/>
      <c r="AY69" s="38"/>
      <c r="AZ69" s="38"/>
      <c r="BA69" s="38"/>
      <c r="BB69" s="38"/>
      <c r="BC69" s="38"/>
      <c r="BD69" s="38"/>
      <c r="BE69" s="38">
        <f t="shared" si="0"/>
        <v>3036.0499999999997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64" ht="12.75" customHeight="1" x14ac:dyDescent="0.2">
      <c r="A71" s="39">
        <v>0</v>
      </c>
      <c r="B71" s="39"/>
      <c r="C71" s="39"/>
      <c r="D71" s="39"/>
      <c r="E71" s="39"/>
      <c r="F71" s="39"/>
      <c r="G71" s="40" t="s">
        <v>116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117</v>
      </c>
      <c r="AA71" s="43"/>
      <c r="AB71" s="43"/>
      <c r="AC71" s="43"/>
      <c r="AD71" s="43"/>
      <c r="AE71" s="40" t="s">
        <v>113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100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100</v>
      </c>
      <c r="BF71" s="38"/>
      <c r="BG71" s="38"/>
      <c r="BH71" s="38"/>
      <c r="BI71" s="38"/>
      <c r="BJ71" s="38"/>
      <c r="BK71" s="38"/>
      <c r="BL71" s="38"/>
    </row>
    <row r="72" spans="1:64" ht="12.75" customHeight="1" x14ac:dyDescent="0.2">
      <c r="A72" s="39">
        <v>0</v>
      </c>
      <c r="B72" s="39"/>
      <c r="C72" s="39"/>
      <c r="D72" s="39"/>
      <c r="E72" s="39"/>
      <c r="F72" s="39"/>
      <c r="G72" s="40" t="s">
        <v>118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117</v>
      </c>
      <c r="AA72" s="43"/>
      <c r="AB72" s="43"/>
      <c r="AC72" s="43"/>
      <c r="AD72" s="43"/>
      <c r="AE72" s="40" t="s">
        <v>113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0</v>
      </c>
      <c r="BF72" s="38"/>
      <c r="BG72" s="38"/>
      <c r="BH72" s="38"/>
      <c r="BI72" s="38"/>
      <c r="BJ72" s="38"/>
      <c r="BK72" s="38"/>
      <c r="BL72" s="38"/>
    </row>
    <row r="73" spans="1:64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78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0"/>
        <v>0</v>
      </c>
      <c r="BF73" s="49"/>
      <c r="BG73" s="49"/>
      <c r="BH73" s="49"/>
      <c r="BI73" s="49"/>
      <c r="BJ73" s="49"/>
      <c r="BK73" s="49"/>
      <c r="BL73" s="49"/>
    </row>
    <row r="74" spans="1:64" ht="12.75" customHeight="1" x14ac:dyDescent="0.2">
      <c r="A74" s="39">
        <v>0</v>
      </c>
      <c r="B74" s="39"/>
      <c r="C74" s="39"/>
      <c r="D74" s="39"/>
      <c r="E74" s="39"/>
      <c r="F74" s="39"/>
      <c r="G74" s="40" t="s">
        <v>119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120</v>
      </c>
      <c r="AA74" s="43"/>
      <c r="AB74" s="43"/>
      <c r="AC74" s="43"/>
      <c r="AD74" s="43"/>
      <c r="AE74" s="40" t="s">
        <v>83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20800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20800</v>
      </c>
      <c r="BF74" s="38"/>
      <c r="BG74" s="38"/>
      <c r="BH74" s="38"/>
      <c r="BI74" s="38"/>
      <c r="BJ74" s="38"/>
      <c r="BK74" s="38"/>
      <c r="BL74" s="3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56" t="s">
        <v>93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"/>
      <c r="AO77" s="59" t="s">
        <v>95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</row>
    <row r="78" spans="1:64" x14ac:dyDescent="0.2">
      <c r="W78" s="52" t="s">
        <v>7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O78" s="52" t="s">
        <v>54</v>
      </c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</row>
    <row r="79" spans="1:64" ht="15.75" customHeight="1" x14ac:dyDescent="0.2">
      <c r="A79" s="60" t="s">
        <v>5</v>
      </c>
      <c r="B79" s="60"/>
      <c r="C79" s="60"/>
      <c r="D79" s="60"/>
      <c r="E79" s="60"/>
      <c r="F79" s="60"/>
    </row>
    <row r="80" spans="1:64" ht="13.15" customHeight="1" x14ac:dyDescent="0.2">
      <c r="A80" s="53" t="s">
        <v>92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</row>
    <row r="81" spans="1:59" x14ac:dyDescent="0.2">
      <c r="A81" s="55" t="s">
        <v>49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56" t="s">
        <v>94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"/>
      <c r="AO83" s="59" t="s">
        <v>96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 x14ac:dyDescent="0.2">
      <c r="W84" s="52" t="s">
        <v>7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O84" s="52" t="s">
        <v>54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 spans="1:59" x14ac:dyDescent="0.2">
      <c r="A85" s="50">
        <v>44053</v>
      </c>
      <c r="B85" s="51"/>
      <c r="C85" s="51"/>
      <c r="D85" s="51"/>
      <c r="E85" s="51"/>
      <c r="F85" s="51"/>
      <c r="G85" s="51"/>
      <c r="H85" s="51"/>
    </row>
    <row r="86" spans="1:59" x14ac:dyDescent="0.2">
      <c r="A86" s="52" t="s">
        <v>47</v>
      </c>
      <c r="B86" s="52"/>
      <c r="C86" s="52"/>
      <c r="D86" s="52"/>
      <c r="E86" s="52"/>
      <c r="F86" s="52"/>
      <c r="G86" s="52"/>
      <c r="H86" s="5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48</v>
      </c>
    </row>
  </sheetData>
  <mergeCells count="22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98" priority="25" stopIfTrue="1" operator="equal">
      <formula>$G63</formula>
    </cfRule>
  </conditionalFormatting>
  <conditionalFormatting sqref="D49">
    <cfRule type="cellIs" dxfId="97" priority="26" stopIfTrue="1" operator="equal">
      <formula>$D48</formula>
    </cfRule>
  </conditionalFormatting>
  <conditionalFormatting sqref="A64:F64">
    <cfRule type="cellIs" dxfId="96" priority="27" stopIfTrue="1" operator="equal">
      <formula>0</formula>
    </cfRule>
  </conditionalFormatting>
  <conditionalFormatting sqref="D50">
    <cfRule type="cellIs" dxfId="95" priority="24" stopIfTrue="1" operator="equal">
      <formula>$D49</formula>
    </cfRule>
  </conditionalFormatting>
  <conditionalFormatting sqref="G65">
    <cfRule type="cellIs" dxfId="94" priority="21" stopIfTrue="1" operator="equal">
      <formula>$G64</formula>
    </cfRule>
  </conditionalFormatting>
  <conditionalFormatting sqref="A65:F65">
    <cfRule type="cellIs" dxfId="93" priority="22" stopIfTrue="1" operator="equal">
      <formula>0</formula>
    </cfRule>
  </conditionalFormatting>
  <conditionalFormatting sqref="G66">
    <cfRule type="cellIs" dxfId="92" priority="19" stopIfTrue="1" operator="equal">
      <formula>$G65</formula>
    </cfRule>
  </conditionalFormatting>
  <conditionalFormatting sqref="A66:F66">
    <cfRule type="cellIs" dxfId="91" priority="20" stopIfTrue="1" operator="equal">
      <formula>0</formula>
    </cfRule>
  </conditionalFormatting>
  <conditionalFormatting sqref="G67">
    <cfRule type="cellIs" dxfId="90" priority="17" stopIfTrue="1" operator="equal">
      <formula>$G66</formula>
    </cfRule>
  </conditionalFormatting>
  <conditionalFormatting sqref="A67:F67">
    <cfRule type="cellIs" dxfId="89" priority="18" stopIfTrue="1" operator="equal">
      <formula>0</formula>
    </cfRule>
  </conditionalFormatting>
  <conditionalFormatting sqref="G68">
    <cfRule type="cellIs" dxfId="88" priority="15" stopIfTrue="1" operator="equal">
      <formula>$G67</formula>
    </cfRule>
  </conditionalFormatting>
  <conditionalFormatting sqref="A68:F68">
    <cfRule type="cellIs" dxfId="87" priority="16" stopIfTrue="1" operator="equal">
      <formula>0</formula>
    </cfRule>
  </conditionalFormatting>
  <conditionalFormatting sqref="G69">
    <cfRule type="cellIs" dxfId="86" priority="13" stopIfTrue="1" operator="equal">
      <formula>$G68</formula>
    </cfRule>
  </conditionalFormatting>
  <conditionalFormatting sqref="A69:F69">
    <cfRule type="cellIs" dxfId="85" priority="14" stopIfTrue="1" operator="equal">
      <formula>0</formula>
    </cfRule>
  </conditionalFormatting>
  <conditionalFormatting sqref="G70">
    <cfRule type="cellIs" dxfId="84" priority="11" stopIfTrue="1" operator="equal">
      <formula>$G69</formula>
    </cfRule>
  </conditionalFormatting>
  <conditionalFormatting sqref="A70:F70">
    <cfRule type="cellIs" dxfId="83" priority="12" stopIfTrue="1" operator="equal">
      <formula>0</formula>
    </cfRule>
  </conditionalFormatting>
  <conditionalFormatting sqref="G71">
    <cfRule type="cellIs" dxfId="82" priority="9" stopIfTrue="1" operator="equal">
      <formula>$G70</formula>
    </cfRule>
  </conditionalFormatting>
  <conditionalFormatting sqref="A71:F71">
    <cfRule type="cellIs" dxfId="81" priority="10" stopIfTrue="1" operator="equal">
      <formula>0</formula>
    </cfRule>
  </conditionalFormatting>
  <conditionalFormatting sqref="G72">
    <cfRule type="cellIs" dxfId="80" priority="7" stopIfTrue="1" operator="equal">
      <formula>$G71</formula>
    </cfRule>
  </conditionalFormatting>
  <conditionalFormatting sqref="A72:F72">
    <cfRule type="cellIs" dxfId="79" priority="8" stopIfTrue="1" operator="equal">
      <formula>0</formula>
    </cfRule>
  </conditionalFormatting>
  <conditionalFormatting sqref="G73">
    <cfRule type="cellIs" dxfId="78" priority="5" stopIfTrue="1" operator="equal">
      <formula>$G72</formula>
    </cfRule>
  </conditionalFormatting>
  <conditionalFormatting sqref="A73:F73">
    <cfRule type="cellIs" dxfId="77" priority="6" stopIfTrue="1" operator="equal">
      <formula>0</formula>
    </cfRule>
  </conditionalFormatting>
  <conditionalFormatting sqref="G74">
    <cfRule type="cellIs" dxfId="76" priority="3" stopIfTrue="1" operator="equal">
      <formula>$G73</formula>
    </cfRule>
  </conditionalFormatting>
  <conditionalFormatting sqref="A74:F74">
    <cfRule type="cellIs" dxfId="75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27" zoomScaleNormal="100" zoomScaleSheetLayoutView="100" workbookViewId="0">
      <selection activeCell="AD27" sqref="AD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8.2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idden="1" x14ac:dyDescent="0.2"/>
    <row r="9" spans="1:77" hidden="1" x14ac:dyDescent="0.2"/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8.25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158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.75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56</v>
      </c>
      <c r="B19" s="103" t="s">
        <v>136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139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13079395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11999822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1079573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 x14ac:dyDescent="0.2">
      <c r="A26" s="99" t="s">
        <v>134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205</v>
      </c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126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127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8.25" customHeight="1" x14ac:dyDescent="0.2">
      <c r="A49" s="39">
        <v>1</v>
      </c>
      <c r="B49" s="39"/>
      <c r="C49" s="39"/>
      <c r="D49" s="85" t="s">
        <v>202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11999822</v>
      </c>
      <c r="AD49" s="38"/>
      <c r="AE49" s="38"/>
      <c r="AF49" s="38"/>
      <c r="AG49" s="38"/>
      <c r="AH49" s="38"/>
      <c r="AI49" s="38"/>
      <c r="AJ49" s="38"/>
      <c r="AK49" s="38">
        <v>1079573</v>
      </c>
      <c r="AL49" s="38"/>
      <c r="AM49" s="38"/>
      <c r="AN49" s="38"/>
      <c r="AO49" s="38"/>
      <c r="AP49" s="38"/>
      <c r="AQ49" s="38"/>
      <c r="AR49" s="38"/>
      <c r="AS49" s="38">
        <f>AC49+AK49</f>
        <v>13079395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11999822</v>
      </c>
      <c r="AD50" s="49"/>
      <c r="AE50" s="49"/>
      <c r="AF50" s="49"/>
      <c r="AG50" s="49"/>
      <c r="AH50" s="49"/>
      <c r="AI50" s="49"/>
      <c r="AJ50" s="49"/>
      <c r="AK50" s="49">
        <v>1079573</v>
      </c>
      <c r="AL50" s="49"/>
      <c r="AM50" s="49"/>
      <c r="AN50" s="49"/>
      <c r="AO50" s="49"/>
      <c r="AP50" s="49"/>
      <c r="AQ50" s="49"/>
      <c r="AR50" s="49"/>
      <c r="AS50" s="49">
        <f>AC50+AK50</f>
        <v>13079395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12.75" customHeight="1" x14ac:dyDescent="0.2">
      <c r="A58" s="39">
        <v>1</v>
      </c>
      <c r="B58" s="39"/>
      <c r="C58" s="39"/>
      <c r="D58" s="85" t="s">
        <v>128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5000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5000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 x14ac:dyDescent="0.2">
      <c r="A59" s="44"/>
      <c r="B59" s="44"/>
      <c r="C59" s="44"/>
      <c r="D59" s="89" t="s">
        <v>29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9">
        <v>5000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5000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">
      <c r="A62" s="74" t="s">
        <v>30</v>
      </c>
      <c r="B62" s="74"/>
      <c r="C62" s="74"/>
      <c r="D62" s="74"/>
      <c r="E62" s="74"/>
      <c r="F62" s="74"/>
      <c r="G62" s="71" t="s">
        <v>46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4</v>
      </c>
      <c r="AA62" s="74"/>
      <c r="AB62" s="74"/>
      <c r="AC62" s="74"/>
      <c r="AD62" s="74"/>
      <c r="AE62" s="74" t="s">
        <v>3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31</v>
      </c>
      <c r="AP62" s="72"/>
      <c r="AQ62" s="72"/>
      <c r="AR62" s="72"/>
      <c r="AS62" s="72"/>
      <c r="AT62" s="72"/>
      <c r="AU62" s="72"/>
      <c r="AV62" s="73"/>
      <c r="AW62" s="71" t="s">
        <v>32</v>
      </c>
      <c r="AX62" s="72"/>
      <c r="AY62" s="72"/>
      <c r="AZ62" s="72"/>
      <c r="BA62" s="72"/>
      <c r="BB62" s="72"/>
      <c r="BC62" s="72"/>
      <c r="BD62" s="73"/>
      <c r="BE62" s="71" t="s">
        <v>29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75" hidden="1" customHeight="1" x14ac:dyDescent="0.2">
      <c r="A64" s="39" t="s">
        <v>35</v>
      </c>
      <c r="B64" s="39"/>
      <c r="C64" s="39"/>
      <c r="D64" s="39"/>
      <c r="E64" s="39"/>
      <c r="F64" s="39"/>
      <c r="G64" s="67" t="s">
        <v>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9" t="s">
        <v>21</v>
      </c>
      <c r="AA64" s="39"/>
      <c r="AB64" s="39"/>
      <c r="AC64" s="39"/>
      <c r="AD64" s="39"/>
      <c r="AE64" s="70" t="s">
        <v>34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1" t="s">
        <v>10</v>
      </c>
      <c r="AP64" s="61"/>
      <c r="AQ64" s="61"/>
      <c r="AR64" s="61"/>
      <c r="AS64" s="61"/>
      <c r="AT64" s="61"/>
      <c r="AU64" s="61"/>
      <c r="AV64" s="61"/>
      <c r="AW64" s="61" t="s">
        <v>33</v>
      </c>
      <c r="AX64" s="61"/>
      <c r="AY64" s="61"/>
      <c r="AZ64" s="61"/>
      <c r="BA64" s="61"/>
      <c r="BB64" s="61"/>
      <c r="BC64" s="61"/>
      <c r="BD64" s="61"/>
      <c r="BE64" s="61" t="s">
        <v>12</v>
      </c>
      <c r="BF64" s="61"/>
      <c r="BG64" s="61"/>
      <c r="BH64" s="61"/>
      <c r="BI64" s="61"/>
      <c r="BJ64" s="61"/>
      <c r="BK64" s="61"/>
      <c r="BL64" s="61"/>
      <c r="CA64" s="1" t="s">
        <v>19</v>
      </c>
    </row>
    <row r="65" spans="1:79" s="4" customFormat="1" ht="12.75" customHeight="1" x14ac:dyDescent="0.2">
      <c r="A65" s="44">
        <v>0</v>
      </c>
      <c r="B65" s="44"/>
      <c r="C65" s="44"/>
      <c r="D65" s="44"/>
      <c r="E65" s="44"/>
      <c r="F65" s="44"/>
      <c r="G65" s="62" t="s">
        <v>69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8"/>
      <c r="AA65" s="48"/>
      <c r="AB65" s="48"/>
      <c r="AC65" s="48"/>
      <c r="AD65" s="48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 t="shared" ref="BE65:BE70" si="0">AO65+AW65</f>
        <v>0</v>
      </c>
      <c r="BF65" s="49"/>
      <c r="BG65" s="49"/>
      <c r="BH65" s="49"/>
      <c r="BI65" s="49"/>
      <c r="BJ65" s="49"/>
      <c r="BK65" s="49"/>
      <c r="BL65" s="49"/>
      <c r="CA65" s="4" t="s">
        <v>20</v>
      </c>
    </row>
    <row r="66" spans="1:79" ht="12.75" customHeight="1" x14ac:dyDescent="0.2">
      <c r="A66" s="39">
        <v>0</v>
      </c>
      <c r="B66" s="39"/>
      <c r="C66" s="39"/>
      <c r="D66" s="39"/>
      <c r="E66" s="39"/>
      <c r="F66" s="39"/>
      <c r="G66" s="40" t="s">
        <v>129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0" t="s">
        <v>130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3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3</v>
      </c>
      <c r="BF66" s="38"/>
      <c r="BG66" s="38"/>
      <c r="BH66" s="38"/>
      <c r="BI66" s="38"/>
      <c r="BJ66" s="38"/>
      <c r="BK66" s="38"/>
      <c r="BL66" s="38"/>
    </row>
    <row r="67" spans="1:79" ht="12.75" customHeight="1" x14ac:dyDescent="0.2">
      <c r="A67" s="39">
        <v>0</v>
      </c>
      <c r="B67" s="39"/>
      <c r="C67" s="39"/>
      <c r="D67" s="39"/>
      <c r="E67" s="39"/>
      <c r="F67" s="39"/>
      <c r="G67" s="40" t="s">
        <v>131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40" t="s">
        <v>130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21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21</v>
      </c>
      <c r="BF67" s="38"/>
      <c r="BG67" s="38"/>
      <c r="BH67" s="38"/>
      <c r="BI67" s="38"/>
      <c r="BJ67" s="38"/>
      <c r="BK67" s="38"/>
      <c r="BL67" s="38"/>
    </row>
    <row r="68" spans="1:79" ht="25.5" customHeight="1" x14ac:dyDescent="0.2">
      <c r="A68" s="39">
        <v>0</v>
      </c>
      <c r="B68" s="39"/>
      <c r="C68" s="39"/>
      <c r="D68" s="39"/>
      <c r="E68" s="39"/>
      <c r="F68" s="39"/>
      <c r="G68" s="40" t="s">
        <v>109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71</v>
      </c>
      <c r="AA68" s="43"/>
      <c r="AB68" s="43"/>
      <c r="AC68" s="43"/>
      <c r="AD68" s="43"/>
      <c r="AE68" s="40" t="s">
        <v>72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0</v>
      </c>
      <c r="BF68" s="38"/>
      <c r="BG68" s="38"/>
      <c r="BH68" s="38"/>
      <c r="BI68" s="38"/>
      <c r="BJ68" s="38"/>
      <c r="BK68" s="38"/>
      <c r="BL68" s="38"/>
    </row>
    <row r="69" spans="1:79" ht="12.75" customHeight="1" x14ac:dyDescent="0.2">
      <c r="A69" s="39">
        <v>0</v>
      </c>
      <c r="B69" s="39"/>
      <c r="C69" s="39"/>
      <c r="D69" s="39"/>
      <c r="E69" s="39"/>
      <c r="F69" s="39"/>
      <c r="G69" s="40" t="s">
        <v>111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71</v>
      </c>
      <c r="AA69" s="43"/>
      <c r="AB69" s="43"/>
      <c r="AC69" s="43"/>
      <c r="AD69" s="43"/>
      <c r="AE69" s="40" t="s">
        <v>132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0</v>
      </c>
      <c r="BF69" s="38"/>
      <c r="BG69" s="38"/>
      <c r="BH69" s="38"/>
      <c r="BI69" s="38"/>
      <c r="BJ69" s="38"/>
      <c r="BK69" s="38"/>
      <c r="BL69" s="38"/>
    </row>
    <row r="70" spans="1:79" ht="12.75" customHeight="1" x14ac:dyDescent="0.2">
      <c r="A70" s="39">
        <v>0</v>
      </c>
      <c r="B70" s="39"/>
      <c r="C70" s="39"/>
      <c r="D70" s="39"/>
      <c r="E70" s="39"/>
      <c r="F70" s="39"/>
      <c r="G70" s="40" t="s">
        <v>133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71</v>
      </c>
      <c r="AA70" s="43"/>
      <c r="AB70" s="43"/>
      <c r="AC70" s="43"/>
      <c r="AD70" s="43"/>
      <c r="AE70" s="40" t="s">
        <v>72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30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30</v>
      </c>
      <c r="BF70" s="38"/>
      <c r="BG70" s="38"/>
      <c r="BH70" s="38"/>
      <c r="BI70" s="38"/>
      <c r="BJ70" s="38"/>
      <c r="BK70" s="38"/>
      <c r="BL70" s="3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56" t="s">
        <v>93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"/>
      <c r="AO73" s="59" t="s">
        <v>95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1:79" x14ac:dyDescent="0.2">
      <c r="W74" s="52" t="s">
        <v>7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O74" s="52" t="s">
        <v>54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 spans="1:79" ht="15.75" customHeight="1" x14ac:dyDescent="0.2">
      <c r="A75" s="60" t="s">
        <v>5</v>
      </c>
      <c r="B75" s="60"/>
      <c r="C75" s="60"/>
      <c r="D75" s="60"/>
      <c r="E75" s="60"/>
      <c r="F75" s="60"/>
    </row>
    <row r="76" spans="1:79" ht="13.15" customHeight="1" x14ac:dyDescent="0.2">
      <c r="A76" s="53" t="s">
        <v>92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</row>
    <row r="77" spans="1:79" x14ac:dyDescent="0.2">
      <c r="A77" s="55" t="s">
        <v>49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56" t="s">
        <v>94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"/>
      <c r="AO79" s="59" t="s">
        <v>96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79" x14ac:dyDescent="0.2">
      <c r="W80" s="52" t="s">
        <v>7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O80" s="52" t="s">
        <v>54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17" x14ac:dyDescent="0.2">
      <c r="A81" s="50">
        <v>44053</v>
      </c>
      <c r="B81" s="51"/>
      <c r="C81" s="51"/>
      <c r="D81" s="51"/>
      <c r="E81" s="51"/>
      <c r="F81" s="51"/>
      <c r="G81" s="51"/>
      <c r="H81" s="51"/>
    </row>
    <row r="82" spans="1:17" x14ac:dyDescent="0.2">
      <c r="A82" s="52" t="s">
        <v>47</v>
      </c>
      <c r="B82" s="52"/>
      <c r="C82" s="52"/>
      <c r="D82" s="52"/>
      <c r="E82" s="52"/>
      <c r="F82" s="52"/>
      <c r="G82" s="52"/>
      <c r="H82" s="5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48</v>
      </c>
    </row>
  </sheetData>
  <mergeCells count="1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9:C49"/>
    <mergeCell ref="D49:AB49"/>
    <mergeCell ref="AC49:AJ49"/>
    <mergeCell ref="AK49:AR49"/>
    <mergeCell ref="AS49:AZ49"/>
    <mergeCell ref="A52:BL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5:L65">
    <cfRule type="cellIs" dxfId="74" priority="16" stopIfTrue="1" operator="equal">
      <formula>$G64</formula>
    </cfRule>
  </conditionalFormatting>
  <conditionalFormatting sqref="D49">
    <cfRule type="cellIs" dxfId="73" priority="17" stopIfTrue="1" operator="equal">
      <formula>$D48</formula>
    </cfRule>
  </conditionalFormatting>
  <conditionalFormatting sqref="A65:F65">
    <cfRule type="cellIs" dxfId="72" priority="18" stopIfTrue="1" operator="equal">
      <formula>0</formula>
    </cfRule>
  </conditionalFormatting>
  <conditionalFormatting sqref="D50">
    <cfRule type="cellIs" dxfId="71" priority="14" stopIfTrue="1" operator="equal">
      <formula>#REF!</formula>
    </cfRule>
  </conditionalFormatting>
  <conditionalFormatting sqref="G66">
    <cfRule type="cellIs" dxfId="70" priority="11" stopIfTrue="1" operator="equal">
      <formula>$G65</formula>
    </cfRule>
  </conditionalFormatting>
  <conditionalFormatting sqref="A66:F66">
    <cfRule type="cellIs" dxfId="69" priority="12" stopIfTrue="1" operator="equal">
      <formula>0</formula>
    </cfRule>
  </conditionalFormatting>
  <conditionalFormatting sqref="G67">
    <cfRule type="cellIs" dxfId="68" priority="9" stopIfTrue="1" operator="equal">
      <formula>$G66</formula>
    </cfRule>
  </conditionalFormatting>
  <conditionalFormatting sqref="A67:F67">
    <cfRule type="cellIs" dxfId="67" priority="10" stopIfTrue="1" operator="equal">
      <formula>0</formula>
    </cfRule>
  </conditionalFormatting>
  <conditionalFormatting sqref="G68">
    <cfRule type="cellIs" dxfId="66" priority="7" stopIfTrue="1" operator="equal">
      <formula>$G67</formula>
    </cfRule>
  </conditionalFormatting>
  <conditionalFormatting sqref="A68:F68">
    <cfRule type="cellIs" dxfId="65" priority="8" stopIfTrue="1" operator="equal">
      <formula>0</formula>
    </cfRule>
  </conditionalFormatting>
  <conditionalFormatting sqref="G69">
    <cfRule type="cellIs" dxfId="64" priority="5" stopIfTrue="1" operator="equal">
      <formula>$G68</formula>
    </cfRule>
  </conditionalFormatting>
  <conditionalFormatting sqref="A69:F69">
    <cfRule type="cellIs" dxfId="63" priority="6" stopIfTrue="1" operator="equal">
      <formula>0</formula>
    </cfRule>
  </conditionalFormatting>
  <conditionalFormatting sqref="G70">
    <cfRule type="cellIs" dxfId="62" priority="3" stopIfTrue="1" operator="equal">
      <formula>$G69</formula>
    </cfRule>
  </conditionalFormatting>
  <conditionalFormatting sqref="A70:F70">
    <cfRule type="cellIs" dxfId="61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5" zoomScaleNormal="100" zoomScaleSheetLayoutView="100" workbookViewId="0">
      <selection activeCell="D45" sqref="D45:AB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7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9" spans="1:77" hidden="1" x14ac:dyDescent="0.2"/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56</v>
      </c>
      <c r="B19" s="103" t="s">
        <v>153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156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154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1495000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1495000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 x14ac:dyDescent="0.2">
      <c r="A26" s="99" t="s">
        <v>203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142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152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143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">
      <c r="A49" s="39">
        <v>1</v>
      </c>
      <c r="B49" s="39"/>
      <c r="C49" s="39"/>
      <c r="D49" s="85" t="s">
        <v>144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1495000</v>
      </c>
      <c r="AL49" s="38"/>
      <c r="AM49" s="38"/>
      <c r="AN49" s="38"/>
      <c r="AO49" s="38"/>
      <c r="AP49" s="38"/>
      <c r="AQ49" s="38"/>
      <c r="AR49" s="38"/>
      <c r="AS49" s="38">
        <f>AC49+AK49</f>
        <v>1495000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0</v>
      </c>
      <c r="AD50" s="49"/>
      <c r="AE50" s="49"/>
      <c r="AF50" s="49"/>
      <c r="AG50" s="49"/>
      <c r="AH50" s="49"/>
      <c r="AI50" s="49"/>
      <c r="AJ50" s="49"/>
      <c r="AK50" s="49">
        <v>1495000</v>
      </c>
      <c r="AL50" s="49"/>
      <c r="AM50" s="49"/>
      <c r="AN50" s="49"/>
      <c r="AO50" s="49"/>
      <c r="AP50" s="49"/>
      <c r="AQ50" s="49"/>
      <c r="AR50" s="49"/>
      <c r="AS50" s="49">
        <f>AC50+AK50</f>
        <v>1495000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">
      <c r="A58" s="44"/>
      <c r="B58" s="44"/>
      <c r="C58" s="44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18</v>
      </c>
    </row>
    <row r="60" spans="1:79" ht="15.75" customHeight="1" x14ac:dyDescent="0.2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62" t="s">
        <v>69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8"/>
      <c r="AA64" s="48"/>
      <c r="AB64" s="48"/>
      <c r="AC64" s="48"/>
      <c r="AD64" s="48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71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20</v>
      </c>
    </row>
    <row r="65" spans="1:64" ht="12.75" customHeight="1" x14ac:dyDescent="0.2">
      <c r="A65" s="39">
        <v>0</v>
      </c>
      <c r="B65" s="39"/>
      <c r="C65" s="39"/>
      <c r="D65" s="39"/>
      <c r="E65" s="39"/>
      <c r="F65" s="39"/>
      <c r="G65" s="40" t="s">
        <v>145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146</v>
      </c>
      <c r="AA65" s="43"/>
      <c r="AB65" s="43"/>
      <c r="AC65" s="43"/>
      <c r="AD65" s="43"/>
      <c r="AE65" s="116" t="s">
        <v>147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38">
        <v>0</v>
      </c>
      <c r="AP65" s="38"/>
      <c r="AQ65" s="38"/>
      <c r="AR65" s="38"/>
      <c r="AS65" s="38"/>
      <c r="AT65" s="38"/>
      <c r="AU65" s="38"/>
      <c r="AV65" s="38"/>
      <c r="AW65" s="38">
        <v>1495000</v>
      </c>
      <c r="AX65" s="38"/>
      <c r="AY65" s="38"/>
      <c r="AZ65" s="38"/>
      <c r="BA65" s="38"/>
      <c r="BB65" s="38"/>
      <c r="BC65" s="38"/>
      <c r="BD65" s="38"/>
      <c r="BE65" s="38">
        <f t="shared" si="0"/>
        <v>1495000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65"/>
      <c r="AF66" s="65"/>
      <c r="AG66" s="65"/>
      <c r="AH66" s="65"/>
      <c r="AI66" s="65"/>
      <c r="AJ66" s="65"/>
      <c r="AK66" s="65"/>
      <c r="AL66" s="65"/>
      <c r="AM66" s="65"/>
      <c r="AN66" s="66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148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149</v>
      </c>
      <c r="AA67" s="43"/>
      <c r="AB67" s="43"/>
      <c r="AC67" s="43"/>
      <c r="AD67" s="43"/>
      <c r="AE67" s="116" t="s">
        <v>83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38">
        <v>0</v>
      </c>
      <c r="AP67" s="38"/>
      <c r="AQ67" s="38"/>
      <c r="AR67" s="38"/>
      <c r="AS67" s="38"/>
      <c r="AT67" s="38"/>
      <c r="AU67" s="38"/>
      <c r="AV67" s="38"/>
      <c r="AW67" s="38">
        <v>1</v>
      </c>
      <c r="AX67" s="38"/>
      <c r="AY67" s="38"/>
      <c r="AZ67" s="38"/>
      <c r="BA67" s="38"/>
      <c r="BB67" s="38"/>
      <c r="BC67" s="38"/>
      <c r="BD67" s="38"/>
      <c r="BE67" s="38">
        <f t="shared" si="0"/>
        <v>1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78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65"/>
      <c r="AF68" s="65"/>
      <c r="AG68" s="65"/>
      <c r="AH68" s="65"/>
      <c r="AI68" s="65"/>
      <c r="AJ68" s="65"/>
      <c r="AK68" s="65"/>
      <c r="AL68" s="65"/>
      <c r="AM68" s="65"/>
      <c r="AN68" s="66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25.5" customHeight="1" x14ac:dyDescent="0.2">
      <c r="A69" s="39">
        <v>0</v>
      </c>
      <c r="B69" s="39"/>
      <c r="C69" s="39"/>
      <c r="D69" s="39"/>
      <c r="E69" s="39"/>
      <c r="F69" s="39"/>
      <c r="G69" s="40" t="s">
        <v>150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146</v>
      </c>
      <c r="AA69" s="43"/>
      <c r="AB69" s="43"/>
      <c r="AC69" s="43"/>
      <c r="AD69" s="43"/>
      <c r="AE69" s="116" t="s">
        <v>83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38">
        <v>0</v>
      </c>
      <c r="AP69" s="38"/>
      <c r="AQ69" s="38"/>
      <c r="AR69" s="38"/>
      <c r="AS69" s="38"/>
      <c r="AT69" s="38"/>
      <c r="AU69" s="38"/>
      <c r="AV69" s="38"/>
      <c r="AW69" s="38">
        <v>1495000</v>
      </c>
      <c r="AX69" s="38"/>
      <c r="AY69" s="38"/>
      <c r="AZ69" s="38"/>
      <c r="BA69" s="38"/>
      <c r="BB69" s="38"/>
      <c r="BC69" s="38"/>
      <c r="BD69" s="38"/>
      <c r="BE69" s="38">
        <f t="shared" si="0"/>
        <v>1495000</v>
      </c>
      <c r="BF69" s="38"/>
      <c r="BG69" s="38"/>
      <c r="BH69" s="38"/>
      <c r="BI69" s="38"/>
      <c r="BJ69" s="38"/>
      <c r="BK69" s="38"/>
      <c r="BL69" s="38"/>
    </row>
    <row r="70" spans="1:64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84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65"/>
      <c r="AF70" s="65"/>
      <c r="AG70" s="65"/>
      <c r="AH70" s="65"/>
      <c r="AI70" s="65"/>
      <c r="AJ70" s="65"/>
      <c r="AK70" s="65"/>
      <c r="AL70" s="65"/>
      <c r="AM70" s="65"/>
      <c r="AN70" s="66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64" ht="12.75" customHeight="1" x14ac:dyDescent="0.2">
      <c r="A71" s="39">
        <v>0</v>
      </c>
      <c r="B71" s="39"/>
      <c r="C71" s="39"/>
      <c r="D71" s="39"/>
      <c r="E71" s="39"/>
      <c r="F71" s="39"/>
      <c r="G71" s="40" t="s">
        <v>151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86</v>
      </c>
      <c r="AA71" s="43"/>
      <c r="AB71" s="43"/>
      <c r="AC71" s="43"/>
      <c r="AD71" s="43"/>
      <c r="AE71" s="116"/>
      <c r="AF71" s="116"/>
      <c r="AG71" s="116"/>
      <c r="AH71" s="116"/>
      <c r="AI71" s="116"/>
      <c r="AJ71" s="116"/>
      <c r="AK71" s="116"/>
      <c r="AL71" s="116"/>
      <c r="AM71" s="116"/>
      <c r="AN71" s="117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v>100</v>
      </c>
      <c r="AX71" s="38"/>
      <c r="AY71" s="38"/>
      <c r="AZ71" s="38"/>
      <c r="BA71" s="38"/>
      <c r="BB71" s="38"/>
      <c r="BC71" s="38"/>
      <c r="BD71" s="38"/>
      <c r="BE71" s="38">
        <f t="shared" si="0"/>
        <v>100</v>
      </c>
      <c r="BF71" s="38"/>
      <c r="BG71" s="38"/>
      <c r="BH71" s="38"/>
      <c r="BI71" s="38"/>
      <c r="BJ71" s="38"/>
      <c r="BK71" s="38"/>
      <c r="BL71" s="3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56" t="s">
        <v>93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95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64" x14ac:dyDescent="0.2">
      <c r="W75" s="52" t="s">
        <v>7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54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64" ht="15.75" customHeight="1" x14ac:dyDescent="0.2">
      <c r="A76" s="60" t="s">
        <v>5</v>
      </c>
      <c r="B76" s="60"/>
      <c r="C76" s="60"/>
      <c r="D76" s="60"/>
      <c r="E76" s="60"/>
      <c r="F76" s="60"/>
    </row>
    <row r="77" spans="1:64" ht="13.15" customHeight="1" x14ac:dyDescent="0.2">
      <c r="A77" s="53" t="s">
        <v>92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64" x14ac:dyDescent="0.2">
      <c r="A78" s="55" t="s">
        <v>49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56" t="s">
        <v>94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96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52" t="s">
        <v>7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54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x14ac:dyDescent="0.2">
      <c r="A82" s="50">
        <v>44053</v>
      </c>
      <c r="B82" s="51"/>
      <c r="C82" s="51"/>
      <c r="D82" s="51"/>
      <c r="E82" s="51"/>
      <c r="F82" s="51"/>
      <c r="G82" s="51"/>
      <c r="H82" s="51"/>
    </row>
    <row r="83" spans="1:59" x14ac:dyDescent="0.2">
      <c r="A83" s="52" t="s">
        <v>47</v>
      </c>
      <c r="B83" s="52"/>
      <c r="C83" s="52"/>
      <c r="D83" s="52"/>
      <c r="E83" s="52"/>
      <c r="F83" s="52"/>
      <c r="G83" s="52"/>
      <c r="H83" s="5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48</v>
      </c>
    </row>
  </sheetData>
  <mergeCells count="20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60" priority="19" stopIfTrue="1" operator="equal">
      <formula>$G63</formula>
    </cfRule>
  </conditionalFormatting>
  <conditionalFormatting sqref="D49">
    <cfRule type="cellIs" dxfId="59" priority="20" stopIfTrue="1" operator="equal">
      <formula>$D48</formula>
    </cfRule>
  </conditionalFormatting>
  <conditionalFormatting sqref="A64:F64">
    <cfRule type="cellIs" dxfId="58" priority="21" stopIfTrue="1" operator="equal">
      <formula>0</formula>
    </cfRule>
  </conditionalFormatting>
  <conditionalFormatting sqref="D50">
    <cfRule type="cellIs" dxfId="57" priority="18" stopIfTrue="1" operator="equal">
      <formula>$D49</formula>
    </cfRule>
  </conditionalFormatting>
  <conditionalFormatting sqref="G65">
    <cfRule type="cellIs" dxfId="56" priority="15" stopIfTrue="1" operator="equal">
      <formula>$G64</formula>
    </cfRule>
  </conditionalFormatting>
  <conditionalFormatting sqref="A65:F65">
    <cfRule type="cellIs" dxfId="55" priority="16" stopIfTrue="1" operator="equal">
      <formula>0</formula>
    </cfRule>
  </conditionalFormatting>
  <conditionalFormatting sqref="G66">
    <cfRule type="cellIs" dxfId="54" priority="13" stopIfTrue="1" operator="equal">
      <formula>$G65</formula>
    </cfRule>
  </conditionalFormatting>
  <conditionalFormatting sqref="A66:F66">
    <cfRule type="cellIs" dxfId="53" priority="14" stopIfTrue="1" operator="equal">
      <formula>0</formula>
    </cfRule>
  </conditionalFormatting>
  <conditionalFormatting sqref="G67">
    <cfRule type="cellIs" dxfId="52" priority="11" stopIfTrue="1" operator="equal">
      <formula>$G66</formula>
    </cfRule>
  </conditionalFormatting>
  <conditionalFormatting sqref="A67:F67">
    <cfRule type="cellIs" dxfId="51" priority="12" stopIfTrue="1" operator="equal">
      <formula>0</formula>
    </cfRule>
  </conditionalFormatting>
  <conditionalFormatting sqref="G68">
    <cfRule type="cellIs" dxfId="50" priority="9" stopIfTrue="1" operator="equal">
      <formula>$G67</formula>
    </cfRule>
  </conditionalFormatting>
  <conditionalFormatting sqref="A68:F68">
    <cfRule type="cellIs" dxfId="49" priority="10" stopIfTrue="1" operator="equal">
      <formula>0</formula>
    </cfRule>
  </conditionalFormatting>
  <conditionalFormatting sqref="G69">
    <cfRule type="cellIs" dxfId="48" priority="7" stopIfTrue="1" operator="equal">
      <formula>$G68</formula>
    </cfRule>
  </conditionalFormatting>
  <conditionalFormatting sqref="A69:F69">
    <cfRule type="cellIs" dxfId="47" priority="8" stopIfTrue="1" operator="equal">
      <formula>0</formula>
    </cfRule>
  </conditionalFormatting>
  <conditionalFormatting sqref="G70">
    <cfRule type="cellIs" dxfId="46" priority="5" stopIfTrue="1" operator="equal">
      <formula>$G69</formula>
    </cfRule>
  </conditionalFormatting>
  <conditionalFormatting sqref="A70:F70">
    <cfRule type="cellIs" dxfId="45" priority="6" stopIfTrue="1" operator="equal">
      <formula>0</formula>
    </cfRule>
  </conditionalFormatting>
  <conditionalFormatting sqref="G71">
    <cfRule type="cellIs" dxfId="44" priority="3" stopIfTrue="1" operator="equal">
      <formula>$G70</formula>
    </cfRule>
  </conditionalFormatting>
  <conditionalFormatting sqref="A71:F71">
    <cfRule type="cellIs" dxfId="43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D49" sqref="D49:AB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91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03" t="s">
        <v>165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168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166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763500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729500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34000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99" t="s">
        <v>164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159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159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160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42" customHeight="1" x14ac:dyDescent="0.2">
      <c r="A49" s="39">
        <v>1</v>
      </c>
      <c r="B49" s="39"/>
      <c r="C49" s="39"/>
      <c r="D49" s="85" t="s">
        <v>204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729500</v>
      </c>
      <c r="AD49" s="38"/>
      <c r="AE49" s="38"/>
      <c r="AF49" s="38"/>
      <c r="AG49" s="38"/>
      <c r="AH49" s="38"/>
      <c r="AI49" s="38"/>
      <c r="AJ49" s="38"/>
      <c r="AK49" s="38">
        <v>25000</v>
      </c>
      <c r="AL49" s="38"/>
      <c r="AM49" s="38"/>
      <c r="AN49" s="38"/>
      <c r="AO49" s="38"/>
      <c r="AP49" s="38"/>
      <c r="AQ49" s="38"/>
      <c r="AR49" s="38"/>
      <c r="AS49" s="38">
        <f>AC49+AK49</f>
        <v>754500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729500</v>
      </c>
      <c r="AD50" s="49"/>
      <c r="AE50" s="49"/>
      <c r="AF50" s="49"/>
      <c r="AG50" s="49"/>
      <c r="AH50" s="49"/>
      <c r="AI50" s="49"/>
      <c r="AJ50" s="49"/>
      <c r="AK50" s="49">
        <v>25000</v>
      </c>
      <c r="AL50" s="49"/>
      <c r="AM50" s="49"/>
      <c r="AN50" s="49"/>
      <c r="AO50" s="49"/>
      <c r="AP50" s="49"/>
      <c r="AQ50" s="49"/>
      <c r="AR50" s="49"/>
      <c r="AS50" s="49">
        <f>AC50+AK50</f>
        <v>754500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ht="47.25" customHeight="1" x14ac:dyDescent="0.2">
      <c r="A58" s="39">
        <v>1</v>
      </c>
      <c r="B58" s="39"/>
      <c r="C58" s="39"/>
      <c r="D58" s="85" t="s">
        <v>161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8">
        <v>25000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25000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 x14ac:dyDescent="0.2">
      <c r="A59" s="44"/>
      <c r="B59" s="44"/>
      <c r="C59" s="44"/>
      <c r="D59" s="89" t="s">
        <v>29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9">
        <v>25000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25000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">
      <c r="A62" s="74" t="s">
        <v>30</v>
      </c>
      <c r="B62" s="74"/>
      <c r="C62" s="74"/>
      <c r="D62" s="74"/>
      <c r="E62" s="74"/>
      <c r="F62" s="74"/>
      <c r="G62" s="71" t="s">
        <v>46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4</v>
      </c>
      <c r="AA62" s="74"/>
      <c r="AB62" s="74"/>
      <c r="AC62" s="74"/>
      <c r="AD62" s="74"/>
      <c r="AE62" s="74" t="s">
        <v>3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31</v>
      </c>
      <c r="AP62" s="72"/>
      <c r="AQ62" s="72"/>
      <c r="AR62" s="72"/>
      <c r="AS62" s="72"/>
      <c r="AT62" s="72"/>
      <c r="AU62" s="72"/>
      <c r="AV62" s="73"/>
      <c r="AW62" s="71" t="s">
        <v>32</v>
      </c>
      <c r="AX62" s="72"/>
      <c r="AY62" s="72"/>
      <c r="AZ62" s="72"/>
      <c r="BA62" s="72"/>
      <c r="BB62" s="72"/>
      <c r="BC62" s="72"/>
      <c r="BD62" s="73"/>
      <c r="BE62" s="71" t="s">
        <v>29</v>
      </c>
      <c r="BF62" s="72"/>
      <c r="BG62" s="72"/>
      <c r="BH62" s="72"/>
      <c r="BI62" s="72"/>
      <c r="BJ62" s="72"/>
      <c r="BK62" s="72"/>
      <c r="BL62" s="73"/>
    </row>
    <row r="63" spans="1:79" ht="15.75" customHeight="1" x14ac:dyDescent="0.2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75" hidden="1" customHeight="1" x14ac:dyDescent="0.2">
      <c r="A64" s="39" t="s">
        <v>35</v>
      </c>
      <c r="B64" s="39"/>
      <c r="C64" s="39"/>
      <c r="D64" s="39"/>
      <c r="E64" s="39"/>
      <c r="F64" s="39"/>
      <c r="G64" s="67" t="s">
        <v>9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9" t="s">
        <v>21</v>
      </c>
      <c r="AA64" s="39"/>
      <c r="AB64" s="39"/>
      <c r="AC64" s="39"/>
      <c r="AD64" s="39"/>
      <c r="AE64" s="70" t="s">
        <v>34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1" t="s">
        <v>10</v>
      </c>
      <c r="AP64" s="61"/>
      <c r="AQ64" s="61"/>
      <c r="AR64" s="61"/>
      <c r="AS64" s="61"/>
      <c r="AT64" s="61"/>
      <c r="AU64" s="61"/>
      <c r="AV64" s="61"/>
      <c r="AW64" s="61" t="s">
        <v>33</v>
      </c>
      <c r="AX64" s="61"/>
      <c r="AY64" s="61"/>
      <c r="AZ64" s="61"/>
      <c r="BA64" s="61"/>
      <c r="BB64" s="61"/>
      <c r="BC64" s="61"/>
      <c r="BD64" s="61"/>
      <c r="BE64" s="61" t="s">
        <v>12</v>
      </c>
      <c r="BF64" s="61"/>
      <c r="BG64" s="61"/>
      <c r="BH64" s="61"/>
      <c r="BI64" s="61"/>
      <c r="BJ64" s="61"/>
      <c r="BK64" s="61"/>
      <c r="BL64" s="61"/>
      <c r="CA64" s="1" t="s">
        <v>19</v>
      </c>
    </row>
    <row r="65" spans="1:79" s="4" customFormat="1" ht="12.75" customHeight="1" x14ac:dyDescent="0.2">
      <c r="A65" s="44">
        <v>0</v>
      </c>
      <c r="B65" s="44"/>
      <c r="C65" s="44"/>
      <c r="D65" s="44"/>
      <c r="E65" s="44"/>
      <c r="F65" s="44"/>
      <c r="G65" s="62" t="s">
        <v>69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48"/>
      <c r="AA65" s="48"/>
      <c r="AB65" s="48"/>
      <c r="AC65" s="48"/>
      <c r="AD65" s="48"/>
      <c r="AE65" s="65"/>
      <c r="AF65" s="65"/>
      <c r="AG65" s="65"/>
      <c r="AH65" s="65"/>
      <c r="AI65" s="65"/>
      <c r="AJ65" s="65"/>
      <c r="AK65" s="65"/>
      <c r="AL65" s="65"/>
      <c r="AM65" s="65"/>
      <c r="AN65" s="66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 t="shared" ref="BE65:BE71" si="0">AO65+AW65</f>
        <v>0</v>
      </c>
      <c r="BF65" s="49"/>
      <c r="BG65" s="49"/>
      <c r="BH65" s="49"/>
      <c r="BI65" s="49"/>
      <c r="BJ65" s="49"/>
      <c r="BK65" s="49"/>
      <c r="BL65" s="49"/>
      <c r="CA65" s="4" t="s">
        <v>20</v>
      </c>
    </row>
    <row r="66" spans="1:79" ht="12.75" customHeight="1" x14ac:dyDescent="0.2">
      <c r="A66" s="39">
        <v>0</v>
      </c>
      <c r="B66" s="39"/>
      <c r="C66" s="39"/>
      <c r="D66" s="39"/>
      <c r="E66" s="39"/>
      <c r="F66" s="39"/>
      <c r="G66" s="40" t="s">
        <v>140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0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6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6</v>
      </c>
      <c r="BF66" s="38"/>
      <c r="BG66" s="38"/>
      <c r="BH66" s="38"/>
      <c r="BI66" s="38"/>
      <c r="BJ66" s="38"/>
      <c r="BK66" s="38"/>
      <c r="BL66" s="38"/>
    </row>
    <row r="67" spans="1:79" ht="12.75" customHeight="1" x14ac:dyDescent="0.2">
      <c r="A67" s="39">
        <v>0</v>
      </c>
      <c r="B67" s="39"/>
      <c r="C67" s="39"/>
      <c r="D67" s="39"/>
      <c r="E67" s="39"/>
      <c r="F67" s="39"/>
      <c r="G67" s="40" t="s">
        <v>141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71</v>
      </c>
      <c r="AA67" s="43"/>
      <c r="AB67" s="43"/>
      <c r="AC67" s="43"/>
      <c r="AD67" s="43"/>
      <c r="AE67" s="40" t="s">
        <v>157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4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4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79" ht="12.75" customHeight="1" x14ac:dyDescent="0.2">
      <c r="A69" s="39">
        <v>0</v>
      </c>
      <c r="B69" s="39"/>
      <c r="C69" s="39"/>
      <c r="D69" s="39"/>
      <c r="E69" s="39"/>
      <c r="F69" s="39"/>
      <c r="G69" s="40" t="s">
        <v>162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117</v>
      </c>
      <c r="AA69" s="43"/>
      <c r="AB69" s="43"/>
      <c r="AC69" s="43"/>
      <c r="AD69" s="43"/>
      <c r="AE69" s="40" t="s">
        <v>157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8000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8000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40" t="s">
        <v>163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146</v>
      </c>
      <c r="AA71" s="43"/>
      <c r="AB71" s="43"/>
      <c r="AC71" s="43"/>
      <c r="AD71" s="43"/>
      <c r="AE71" s="40" t="s">
        <v>83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v>10</v>
      </c>
      <c r="AX71" s="38"/>
      <c r="AY71" s="38"/>
      <c r="AZ71" s="38"/>
      <c r="BA71" s="38"/>
      <c r="BB71" s="38"/>
      <c r="BC71" s="38"/>
      <c r="BD71" s="38"/>
      <c r="BE71" s="38">
        <f t="shared" si="0"/>
        <v>10</v>
      </c>
      <c r="BF71" s="38"/>
      <c r="BG71" s="38"/>
      <c r="BH71" s="38"/>
      <c r="BI71" s="38"/>
      <c r="BJ71" s="38"/>
      <c r="BK71" s="38"/>
      <c r="BL71" s="3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56" t="s">
        <v>93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95</v>
      </c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</row>
    <row r="75" spans="1:79" x14ac:dyDescent="0.2">
      <c r="W75" s="52" t="s">
        <v>7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54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79" ht="15.75" customHeight="1" x14ac:dyDescent="0.2">
      <c r="A76" s="60" t="s">
        <v>5</v>
      </c>
      <c r="B76" s="60"/>
      <c r="C76" s="60"/>
      <c r="D76" s="60"/>
      <c r="E76" s="60"/>
      <c r="F76" s="60"/>
    </row>
    <row r="77" spans="1:79" ht="13.15" customHeight="1" x14ac:dyDescent="0.2">
      <c r="A77" s="53" t="s">
        <v>92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</row>
    <row r="78" spans="1:79" x14ac:dyDescent="0.2">
      <c r="A78" s="55" t="s">
        <v>49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56" t="s">
        <v>94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"/>
      <c r="AO80" s="59" t="s">
        <v>96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x14ac:dyDescent="0.2">
      <c r="W81" s="52" t="s">
        <v>7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O81" s="52" t="s">
        <v>54</v>
      </c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</row>
    <row r="82" spans="1:59" x14ac:dyDescent="0.2">
      <c r="A82" s="50">
        <v>44053</v>
      </c>
      <c r="B82" s="51"/>
      <c r="C82" s="51"/>
      <c r="D82" s="51"/>
      <c r="E82" s="51"/>
      <c r="F82" s="51"/>
      <c r="G82" s="51"/>
      <c r="H82" s="51"/>
    </row>
    <row r="83" spans="1:59" x14ac:dyDescent="0.2">
      <c r="A83" s="52" t="s">
        <v>47</v>
      </c>
      <c r="B83" s="52"/>
      <c r="C83" s="52"/>
      <c r="D83" s="52"/>
      <c r="E83" s="52"/>
      <c r="F83" s="52"/>
      <c r="G83" s="52"/>
      <c r="H83" s="5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48</v>
      </c>
    </row>
  </sheetData>
  <mergeCells count="20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D49:AB4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</mergeCells>
  <conditionalFormatting sqref="G65:L65">
    <cfRule type="cellIs" dxfId="42" priority="17" stopIfTrue="1" operator="equal">
      <formula>$G64</formula>
    </cfRule>
  </conditionalFormatting>
  <conditionalFormatting sqref="D49">
    <cfRule type="cellIs" dxfId="41" priority="18" stopIfTrue="1" operator="equal">
      <formula>$D48</formula>
    </cfRule>
  </conditionalFormatting>
  <conditionalFormatting sqref="A65:F65">
    <cfRule type="cellIs" dxfId="40" priority="19" stopIfTrue="1" operator="equal">
      <formula>0</formula>
    </cfRule>
  </conditionalFormatting>
  <conditionalFormatting sqref="D50">
    <cfRule type="cellIs" dxfId="39" priority="16" stopIfTrue="1" operator="equal">
      <formula>$D49</formula>
    </cfRule>
  </conditionalFormatting>
  <conditionalFormatting sqref="G66">
    <cfRule type="cellIs" dxfId="38" priority="13" stopIfTrue="1" operator="equal">
      <formula>$G65</formula>
    </cfRule>
  </conditionalFormatting>
  <conditionalFormatting sqref="A66:F66">
    <cfRule type="cellIs" dxfId="37" priority="14" stopIfTrue="1" operator="equal">
      <formula>0</formula>
    </cfRule>
  </conditionalFormatting>
  <conditionalFormatting sqref="G67">
    <cfRule type="cellIs" dxfId="36" priority="11" stopIfTrue="1" operator="equal">
      <formula>$G66</formula>
    </cfRule>
  </conditionalFormatting>
  <conditionalFormatting sqref="A67:F67">
    <cfRule type="cellIs" dxfId="35" priority="12" stopIfTrue="1" operator="equal">
      <formula>0</formula>
    </cfRule>
  </conditionalFormatting>
  <conditionalFormatting sqref="G68">
    <cfRule type="cellIs" dxfId="34" priority="9" stopIfTrue="1" operator="equal">
      <formula>$G67</formula>
    </cfRule>
  </conditionalFormatting>
  <conditionalFormatting sqref="A68:F68">
    <cfRule type="cellIs" dxfId="33" priority="10" stopIfTrue="1" operator="equal">
      <formula>0</formula>
    </cfRule>
  </conditionalFormatting>
  <conditionalFormatting sqref="G69">
    <cfRule type="cellIs" dxfId="32" priority="7" stopIfTrue="1" operator="equal">
      <formula>$G68</formula>
    </cfRule>
  </conditionalFormatting>
  <conditionalFormatting sqref="A69:F69">
    <cfRule type="cellIs" dxfId="31" priority="8" stopIfTrue="1" operator="equal">
      <formula>0</formula>
    </cfRule>
  </conditionalFormatting>
  <conditionalFormatting sqref="G70">
    <cfRule type="cellIs" dxfId="30" priority="5" stopIfTrue="1" operator="equal">
      <formula>$G69</formula>
    </cfRule>
  </conditionalFormatting>
  <conditionalFormatting sqref="A70:F70">
    <cfRule type="cellIs" dxfId="29" priority="6" stopIfTrue="1" operator="equal">
      <formula>0</formula>
    </cfRule>
  </conditionalFormatting>
  <conditionalFormatting sqref="G71">
    <cfRule type="cellIs" dxfId="28" priority="3" stopIfTrue="1" operator="equal">
      <formula>$G70</formula>
    </cfRule>
  </conditionalFormatting>
  <conditionalFormatting sqref="A71:F71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35" zoomScaleNormal="100" zoomScaleSheetLayoutView="100" workbookViewId="0">
      <selection activeCell="AK55" sqref="AK55:AR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56</v>
      </c>
      <c r="B19" s="103" t="s">
        <v>183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185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186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184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550100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254100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296000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99" t="s">
        <v>181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169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182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170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</row>
    <row r="42" spans="1:79" ht="12.75" customHeight="1" x14ac:dyDescent="0.2">
      <c r="A42" s="39">
        <v>2</v>
      </c>
      <c r="B42" s="39"/>
      <c r="C42" s="39"/>
      <c r="D42" s="39"/>
      <c r="E42" s="39"/>
      <c r="F42" s="39"/>
      <c r="G42" s="85" t="s">
        <v>171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39">
        <v>3</v>
      </c>
      <c r="B43" s="39"/>
      <c r="C43" s="39"/>
      <c r="D43" s="39"/>
      <c r="E43" s="39"/>
      <c r="F43" s="39"/>
      <c r="G43" s="85" t="s">
        <v>172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39">
        <v>4</v>
      </c>
      <c r="B44" s="39"/>
      <c r="C44" s="39"/>
      <c r="D44" s="39"/>
      <c r="E44" s="39"/>
      <c r="F44" s="39"/>
      <c r="G44" s="85" t="s">
        <v>173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39">
        <v>5</v>
      </c>
      <c r="B45" s="39"/>
      <c r="C45" s="39"/>
      <c r="D45" s="39"/>
      <c r="E45" s="39"/>
      <c r="F45" s="39"/>
      <c r="G45" s="85" t="s">
        <v>174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77" t="s">
        <v>43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78" t="s">
        <v>99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4" t="s">
        <v>30</v>
      </c>
      <c r="B49" s="74"/>
      <c r="C49" s="74"/>
      <c r="D49" s="79" t="s">
        <v>28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4" t="s">
        <v>31</v>
      </c>
      <c r="AD49" s="74"/>
      <c r="AE49" s="74"/>
      <c r="AF49" s="74"/>
      <c r="AG49" s="74"/>
      <c r="AH49" s="74"/>
      <c r="AI49" s="74"/>
      <c r="AJ49" s="74"/>
      <c r="AK49" s="74" t="s">
        <v>32</v>
      </c>
      <c r="AL49" s="74"/>
      <c r="AM49" s="74"/>
      <c r="AN49" s="74"/>
      <c r="AO49" s="74"/>
      <c r="AP49" s="74"/>
      <c r="AQ49" s="74"/>
      <c r="AR49" s="74"/>
      <c r="AS49" s="74" t="s">
        <v>29</v>
      </c>
      <c r="AT49" s="74"/>
      <c r="AU49" s="74"/>
      <c r="AV49" s="74"/>
      <c r="AW49" s="74"/>
      <c r="AX49" s="74"/>
      <c r="AY49" s="74"/>
      <c r="AZ49" s="7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4"/>
      <c r="B50" s="74"/>
      <c r="C50" s="74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4">
        <v>1</v>
      </c>
      <c r="B51" s="74"/>
      <c r="C51" s="74"/>
      <c r="D51" s="71">
        <v>2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74">
        <v>3</v>
      </c>
      <c r="AD51" s="74"/>
      <c r="AE51" s="74"/>
      <c r="AF51" s="74"/>
      <c r="AG51" s="74"/>
      <c r="AH51" s="74"/>
      <c r="AI51" s="74"/>
      <c r="AJ51" s="74"/>
      <c r="AK51" s="74">
        <v>4</v>
      </c>
      <c r="AL51" s="74"/>
      <c r="AM51" s="74"/>
      <c r="AN51" s="74"/>
      <c r="AO51" s="74"/>
      <c r="AP51" s="74"/>
      <c r="AQ51" s="74"/>
      <c r="AR51" s="74"/>
      <c r="AS51" s="74">
        <v>5</v>
      </c>
      <c r="AT51" s="74"/>
      <c r="AU51" s="74"/>
      <c r="AV51" s="74"/>
      <c r="AW51" s="74"/>
      <c r="AX51" s="74"/>
      <c r="AY51" s="74"/>
      <c r="AZ51" s="7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39" t="s">
        <v>8</v>
      </c>
      <c r="B52" s="39"/>
      <c r="C52" s="39"/>
      <c r="D52" s="92" t="s">
        <v>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61" t="s">
        <v>10</v>
      </c>
      <c r="AD52" s="61"/>
      <c r="AE52" s="61"/>
      <c r="AF52" s="61"/>
      <c r="AG52" s="61"/>
      <c r="AH52" s="61"/>
      <c r="AI52" s="61"/>
      <c r="AJ52" s="61"/>
      <c r="AK52" s="61" t="s">
        <v>11</v>
      </c>
      <c r="AL52" s="61"/>
      <c r="AM52" s="61"/>
      <c r="AN52" s="61"/>
      <c r="AO52" s="61"/>
      <c r="AP52" s="61"/>
      <c r="AQ52" s="61"/>
      <c r="AR52" s="61"/>
      <c r="AS52" s="43" t="s">
        <v>12</v>
      </c>
      <c r="AT52" s="61"/>
      <c r="AU52" s="61"/>
      <c r="AV52" s="61"/>
      <c r="AW52" s="61"/>
      <c r="AX52" s="61"/>
      <c r="AY52" s="61"/>
      <c r="AZ52" s="61"/>
      <c r="BA52" s="19"/>
      <c r="BB52" s="20"/>
      <c r="BC52" s="20"/>
      <c r="BD52" s="20"/>
      <c r="BE52" s="20"/>
      <c r="BF52" s="20"/>
      <c r="BG52" s="20"/>
      <c r="BH52" s="20"/>
      <c r="CA52" s="4" t="s">
        <v>15</v>
      </c>
    </row>
    <row r="53" spans="1:79" ht="25.5" customHeight="1" x14ac:dyDescent="0.2">
      <c r="A53" s="39">
        <v>1</v>
      </c>
      <c r="B53" s="39"/>
      <c r="C53" s="39"/>
      <c r="D53" s="85" t="s">
        <v>175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8">
        <v>73000</v>
      </c>
      <c r="AD53" s="38"/>
      <c r="AE53" s="38"/>
      <c r="AF53" s="38"/>
      <c r="AG53" s="38"/>
      <c r="AH53" s="38"/>
      <c r="AI53" s="38"/>
      <c r="AJ53" s="38"/>
      <c r="AK53" s="38">
        <v>296000</v>
      </c>
      <c r="AL53" s="38"/>
      <c r="AM53" s="38"/>
      <c r="AN53" s="38"/>
      <c r="AO53" s="38"/>
      <c r="AP53" s="38"/>
      <c r="AQ53" s="38"/>
      <c r="AR53" s="38"/>
      <c r="AS53" s="38">
        <f>AC53+AK53</f>
        <v>369000</v>
      </c>
      <c r="AT53" s="38"/>
      <c r="AU53" s="38"/>
      <c r="AV53" s="38"/>
      <c r="AW53" s="38"/>
      <c r="AX53" s="38"/>
      <c r="AY53" s="38"/>
      <c r="AZ53" s="38"/>
      <c r="BA53" s="21"/>
      <c r="BB53" s="21"/>
      <c r="BC53" s="21"/>
      <c r="BD53" s="21"/>
      <c r="BE53" s="21"/>
      <c r="BF53" s="21"/>
      <c r="BG53" s="21"/>
      <c r="BH53" s="21"/>
      <c r="CA53" s="1" t="s">
        <v>16</v>
      </c>
    </row>
    <row r="54" spans="1:79" ht="12.75" customHeight="1" x14ac:dyDescent="0.2">
      <c r="A54" s="39">
        <v>2</v>
      </c>
      <c r="B54" s="39"/>
      <c r="C54" s="39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8">
        <v>181100</v>
      </c>
      <c r="AD54" s="38"/>
      <c r="AE54" s="38"/>
      <c r="AF54" s="38"/>
      <c r="AG54" s="38"/>
      <c r="AH54" s="38"/>
      <c r="AI54" s="38"/>
      <c r="AJ54" s="38"/>
      <c r="AK54" s="38">
        <v>0</v>
      </c>
      <c r="AL54" s="38"/>
      <c r="AM54" s="38"/>
      <c r="AN54" s="38"/>
      <c r="AO54" s="38"/>
      <c r="AP54" s="38"/>
      <c r="AQ54" s="38"/>
      <c r="AR54" s="38"/>
      <c r="AS54" s="38">
        <f>AC54+AK54</f>
        <v>181100</v>
      </c>
      <c r="AT54" s="38"/>
      <c r="AU54" s="38"/>
      <c r="AV54" s="38"/>
      <c r="AW54" s="38"/>
      <c r="AX54" s="38"/>
      <c r="AY54" s="38"/>
      <c r="AZ54" s="3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4"/>
      <c r="B55" s="44"/>
      <c r="C55" s="44"/>
      <c r="D55" s="89" t="s">
        <v>68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49">
        <v>254100</v>
      </c>
      <c r="AD55" s="49"/>
      <c r="AE55" s="49"/>
      <c r="AF55" s="49"/>
      <c r="AG55" s="49"/>
      <c r="AH55" s="49"/>
      <c r="AI55" s="49"/>
      <c r="AJ55" s="49"/>
      <c r="AK55" s="49">
        <v>296000</v>
      </c>
      <c r="AL55" s="49"/>
      <c r="AM55" s="49"/>
      <c r="AN55" s="49"/>
      <c r="AO55" s="49"/>
      <c r="AP55" s="49"/>
      <c r="AQ55" s="49"/>
      <c r="AR55" s="49"/>
      <c r="AS55" s="49">
        <f>AC55+AK55</f>
        <v>550100</v>
      </c>
      <c r="AT55" s="49"/>
      <c r="AU55" s="49"/>
      <c r="AV55" s="49"/>
      <c r="AW55" s="49"/>
      <c r="AX55" s="49"/>
      <c r="AY55" s="49"/>
      <c r="AZ55" s="49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88" t="s">
        <v>44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 x14ac:dyDescent="0.2">
      <c r="A58" s="78" t="s">
        <v>99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4" t="s">
        <v>30</v>
      </c>
      <c r="B59" s="74"/>
      <c r="C59" s="74"/>
      <c r="D59" s="79" t="s">
        <v>36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4" t="s">
        <v>31</v>
      </c>
      <c r="AC59" s="74"/>
      <c r="AD59" s="74"/>
      <c r="AE59" s="74"/>
      <c r="AF59" s="74"/>
      <c r="AG59" s="74"/>
      <c r="AH59" s="74"/>
      <c r="AI59" s="74"/>
      <c r="AJ59" s="74" t="s">
        <v>32</v>
      </c>
      <c r="AK59" s="74"/>
      <c r="AL59" s="74"/>
      <c r="AM59" s="74"/>
      <c r="AN59" s="74"/>
      <c r="AO59" s="74"/>
      <c r="AP59" s="74"/>
      <c r="AQ59" s="74"/>
      <c r="AR59" s="74" t="s">
        <v>29</v>
      </c>
      <c r="AS59" s="74"/>
      <c r="AT59" s="74"/>
      <c r="AU59" s="74"/>
      <c r="AV59" s="74"/>
      <c r="AW59" s="74"/>
      <c r="AX59" s="74"/>
      <c r="AY59" s="74"/>
    </row>
    <row r="60" spans="1:79" ht="29.1" customHeight="1" x14ac:dyDescent="0.2">
      <c r="A60" s="74"/>
      <c r="B60" s="74"/>
      <c r="C60" s="74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</row>
    <row r="61" spans="1:79" ht="15.75" customHeight="1" x14ac:dyDescent="0.2">
      <c r="A61" s="74">
        <v>1</v>
      </c>
      <c r="B61" s="74"/>
      <c r="C61" s="74"/>
      <c r="D61" s="71">
        <v>2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74">
        <v>3</v>
      </c>
      <c r="AC61" s="74"/>
      <c r="AD61" s="74"/>
      <c r="AE61" s="74"/>
      <c r="AF61" s="74"/>
      <c r="AG61" s="74"/>
      <c r="AH61" s="74"/>
      <c r="AI61" s="74"/>
      <c r="AJ61" s="74">
        <v>4</v>
      </c>
      <c r="AK61" s="74"/>
      <c r="AL61" s="74"/>
      <c r="AM61" s="74"/>
      <c r="AN61" s="74"/>
      <c r="AO61" s="74"/>
      <c r="AP61" s="74"/>
      <c r="AQ61" s="74"/>
      <c r="AR61" s="74">
        <v>5</v>
      </c>
      <c r="AS61" s="74"/>
      <c r="AT61" s="74"/>
      <c r="AU61" s="74"/>
      <c r="AV61" s="74"/>
      <c r="AW61" s="74"/>
      <c r="AX61" s="74"/>
      <c r="AY61" s="74"/>
    </row>
    <row r="62" spans="1:79" ht="12.75" hidden="1" customHeight="1" x14ac:dyDescent="0.2">
      <c r="A62" s="39" t="s">
        <v>8</v>
      </c>
      <c r="B62" s="39"/>
      <c r="C62" s="39"/>
      <c r="D62" s="67" t="s">
        <v>9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61" t="s">
        <v>10</v>
      </c>
      <c r="AC62" s="61"/>
      <c r="AD62" s="61"/>
      <c r="AE62" s="61"/>
      <c r="AF62" s="61"/>
      <c r="AG62" s="61"/>
      <c r="AH62" s="61"/>
      <c r="AI62" s="61"/>
      <c r="AJ62" s="61" t="s">
        <v>11</v>
      </c>
      <c r="AK62" s="61"/>
      <c r="AL62" s="61"/>
      <c r="AM62" s="61"/>
      <c r="AN62" s="61"/>
      <c r="AO62" s="61"/>
      <c r="AP62" s="61"/>
      <c r="AQ62" s="61"/>
      <c r="AR62" s="61" t="s">
        <v>12</v>
      </c>
      <c r="AS62" s="61"/>
      <c r="AT62" s="61"/>
      <c r="AU62" s="61"/>
      <c r="AV62" s="61"/>
      <c r="AW62" s="61"/>
      <c r="AX62" s="61"/>
      <c r="AY62" s="61"/>
      <c r="CA62" s="1" t="s">
        <v>17</v>
      </c>
    </row>
    <row r="63" spans="1:79" ht="25.5" customHeight="1" x14ac:dyDescent="0.2">
      <c r="A63" s="39">
        <v>1</v>
      </c>
      <c r="B63" s="39"/>
      <c r="C63" s="39"/>
      <c r="D63" s="85" t="s">
        <v>176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38">
        <v>73000</v>
      </c>
      <c r="AC63" s="38"/>
      <c r="AD63" s="38"/>
      <c r="AE63" s="38"/>
      <c r="AF63" s="38"/>
      <c r="AG63" s="38"/>
      <c r="AH63" s="38"/>
      <c r="AI63" s="38"/>
      <c r="AJ63" s="38">
        <v>0</v>
      </c>
      <c r="AK63" s="38"/>
      <c r="AL63" s="38"/>
      <c r="AM63" s="38"/>
      <c r="AN63" s="38"/>
      <c r="AO63" s="38"/>
      <c r="AP63" s="38"/>
      <c r="AQ63" s="38"/>
      <c r="AR63" s="38">
        <f>AB63+AJ63</f>
        <v>73000</v>
      </c>
      <c r="AS63" s="38"/>
      <c r="AT63" s="38"/>
      <c r="AU63" s="38"/>
      <c r="AV63" s="38"/>
      <c r="AW63" s="38"/>
      <c r="AX63" s="38"/>
      <c r="AY63" s="38"/>
      <c r="CA63" s="1" t="s">
        <v>18</v>
      </c>
    </row>
    <row r="64" spans="1:79" s="4" customFormat="1" ht="12.75" customHeight="1" x14ac:dyDescent="0.2">
      <c r="A64" s="44"/>
      <c r="B64" s="44"/>
      <c r="C64" s="44"/>
      <c r="D64" s="89" t="s">
        <v>29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49">
        <v>73000</v>
      </c>
      <c r="AC64" s="49"/>
      <c r="AD64" s="49"/>
      <c r="AE64" s="49"/>
      <c r="AF64" s="49"/>
      <c r="AG64" s="49"/>
      <c r="AH64" s="49"/>
      <c r="AI64" s="49"/>
      <c r="AJ64" s="49">
        <v>0</v>
      </c>
      <c r="AK64" s="49"/>
      <c r="AL64" s="49"/>
      <c r="AM64" s="49"/>
      <c r="AN64" s="49"/>
      <c r="AO64" s="49"/>
      <c r="AP64" s="49"/>
      <c r="AQ64" s="49"/>
      <c r="AR64" s="49">
        <f>AB64+AJ64</f>
        <v>73000</v>
      </c>
      <c r="AS64" s="49"/>
      <c r="AT64" s="49"/>
      <c r="AU64" s="49"/>
      <c r="AV64" s="49"/>
      <c r="AW64" s="49"/>
      <c r="AX64" s="49"/>
      <c r="AY64" s="49"/>
    </row>
    <row r="66" spans="1:79" ht="15.75" customHeight="1" x14ac:dyDescent="0.2">
      <c r="A66" s="77" t="s">
        <v>45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79" ht="30" customHeight="1" x14ac:dyDescent="0.2">
      <c r="A67" s="74" t="s">
        <v>30</v>
      </c>
      <c r="B67" s="74"/>
      <c r="C67" s="74"/>
      <c r="D67" s="74"/>
      <c r="E67" s="74"/>
      <c r="F67" s="74"/>
      <c r="G67" s="71" t="s">
        <v>46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74" t="s">
        <v>4</v>
      </c>
      <c r="AA67" s="74"/>
      <c r="AB67" s="74"/>
      <c r="AC67" s="74"/>
      <c r="AD67" s="74"/>
      <c r="AE67" s="74" t="s">
        <v>3</v>
      </c>
      <c r="AF67" s="74"/>
      <c r="AG67" s="74"/>
      <c r="AH67" s="74"/>
      <c r="AI67" s="74"/>
      <c r="AJ67" s="74"/>
      <c r="AK67" s="74"/>
      <c r="AL67" s="74"/>
      <c r="AM67" s="74"/>
      <c r="AN67" s="74"/>
      <c r="AO67" s="71" t="s">
        <v>31</v>
      </c>
      <c r="AP67" s="72"/>
      <c r="AQ67" s="72"/>
      <c r="AR67" s="72"/>
      <c r="AS67" s="72"/>
      <c r="AT67" s="72"/>
      <c r="AU67" s="72"/>
      <c r="AV67" s="73"/>
      <c r="AW67" s="71" t="s">
        <v>32</v>
      </c>
      <c r="AX67" s="72"/>
      <c r="AY67" s="72"/>
      <c r="AZ67" s="72"/>
      <c r="BA67" s="72"/>
      <c r="BB67" s="72"/>
      <c r="BC67" s="72"/>
      <c r="BD67" s="73"/>
      <c r="BE67" s="71" t="s">
        <v>29</v>
      </c>
      <c r="BF67" s="72"/>
      <c r="BG67" s="72"/>
      <c r="BH67" s="72"/>
      <c r="BI67" s="72"/>
      <c r="BJ67" s="72"/>
      <c r="BK67" s="72"/>
      <c r="BL67" s="73"/>
    </row>
    <row r="68" spans="1:79" ht="15.75" customHeight="1" x14ac:dyDescent="0.2">
      <c r="A68" s="74">
        <v>1</v>
      </c>
      <c r="B68" s="74"/>
      <c r="C68" s="74"/>
      <c r="D68" s="74"/>
      <c r="E68" s="74"/>
      <c r="F68" s="74"/>
      <c r="G68" s="71">
        <v>2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4">
        <v>3</v>
      </c>
      <c r="AA68" s="74"/>
      <c r="AB68" s="74"/>
      <c r="AC68" s="74"/>
      <c r="AD68" s="74"/>
      <c r="AE68" s="74">
        <v>4</v>
      </c>
      <c r="AF68" s="74"/>
      <c r="AG68" s="74"/>
      <c r="AH68" s="74"/>
      <c r="AI68" s="74"/>
      <c r="AJ68" s="74"/>
      <c r="AK68" s="74"/>
      <c r="AL68" s="74"/>
      <c r="AM68" s="74"/>
      <c r="AN68" s="74"/>
      <c r="AO68" s="74">
        <v>5</v>
      </c>
      <c r="AP68" s="74"/>
      <c r="AQ68" s="74"/>
      <c r="AR68" s="74"/>
      <c r="AS68" s="74"/>
      <c r="AT68" s="74"/>
      <c r="AU68" s="74"/>
      <c r="AV68" s="74"/>
      <c r="AW68" s="74">
        <v>6</v>
      </c>
      <c r="AX68" s="74"/>
      <c r="AY68" s="74"/>
      <c r="AZ68" s="74"/>
      <c r="BA68" s="74"/>
      <c r="BB68" s="74"/>
      <c r="BC68" s="74"/>
      <c r="BD68" s="74"/>
      <c r="BE68" s="74">
        <v>7</v>
      </c>
      <c r="BF68" s="74"/>
      <c r="BG68" s="74"/>
      <c r="BH68" s="74"/>
      <c r="BI68" s="74"/>
      <c r="BJ68" s="74"/>
      <c r="BK68" s="74"/>
      <c r="BL68" s="74"/>
    </row>
    <row r="69" spans="1:79" ht="12.75" hidden="1" customHeight="1" x14ac:dyDescent="0.2">
      <c r="A69" s="39" t="s">
        <v>35</v>
      </c>
      <c r="B69" s="39"/>
      <c r="C69" s="39"/>
      <c r="D69" s="39"/>
      <c r="E69" s="39"/>
      <c r="F69" s="39"/>
      <c r="G69" s="67" t="s">
        <v>9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39" t="s">
        <v>21</v>
      </c>
      <c r="AA69" s="39"/>
      <c r="AB69" s="39"/>
      <c r="AC69" s="39"/>
      <c r="AD69" s="39"/>
      <c r="AE69" s="70" t="s">
        <v>34</v>
      </c>
      <c r="AF69" s="70"/>
      <c r="AG69" s="70"/>
      <c r="AH69" s="70"/>
      <c r="AI69" s="70"/>
      <c r="AJ69" s="70"/>
      <c r="AK69" s="70"/>
      <c r="AL69" s="70"/>
      <c r="AM69" s="70"/>
      <c r="AN69" s="67"/>
      <c r="AO69" s="61" t="s">
        <v>10</v>
      </c>
      <c r="AP69" s="61"/>
      <c r="AQ69" s="61"/>
      <c r="AR69" s="61"/>
      <c r="AS69" s="61"/>
      <c r="AT69" s="61"/>
      <c r="AU69" s="61"/>
      <c r="AV69" s="61"/>
      <c r="AW69" s="61" t="s">
        <v>33</v>
      </c>
      <c r="AX69" s="61"/>
      <c r="AY69" s="61"/>
      <c r="AZ69" s="61"/>
      <c r="BA69" s="61"/>
      <c r="BB69" s="61"/>
      <c r="BC69" s="61"/>
      <c r="BD69" s="61"/>
      <c r="BE69" s="61" t="s">
        <v>12</v>
      </c>
      <c r="BF69" s="61"/>
      <c r="BG69" s="61"/>
      <c r="BH69" s="61"/>
      <c r="BI69" s="61"/>
      <c r="BJ69" s="61"/>
      <c r="BK69" s="61"/>
      <c r="BL69" s="61"/>
      <c r="CA69" s="1" t="s">
        <v>19</v>
      </c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62" t="s">
        <v>69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48"/>
      <c r="AA70" s="48"/>
      <c r="AB70" s="48"/>
      <c r="AC70" s="48"/>
      <c r="AD70" s="48"/>
      <c r="AE70" s="65"/>
      <c r="AF70" s="65"/>
      <c r="AG70" s="65"/>
      <c r="AH70" s="65"/>
      <c r="AI70" s="65"/>
      <c r="AJ70" s="65"/>
      <c r="AK70" s="65"/>
      <c r="AL70" s="65"/>
      <c r="AM70" s="65"/>
      <c r="AN70" s="66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>AO70+AW70</f>
        <v>0</v>
      </c>
      <c r="BF70" s="49"/>
      <c r="BG70" s="49"/>
      <c r="BH70" s="49"/>
      <c r="BI70" s="49"/>
      <c r="BJ70" s="49"/>
      <c r="BK70" s="49"/>
      <c r="BL70" s="49"/>
      <c r="CA70" s="4" t="s">
        <v>20</v>
      </c>
    </row>
    <row r="71" spans="1:79" ht="12.75" customHeight="1" x14ac:dyDescent="0.2">
      <c r="A71" s="39">
        <v>0</v>
      </c>
      <c r="B71" s="39"/>
      <c r="C71" s="39"/>
      <c r="D71" s="39"/>
      <c r="E71" s="39"/>
      <c r="F71" s="39"/>
      <c r="G71" s="118" t="s">
        <v>177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43" t="s">
        <v>115</v>
      </c>
      <c r="AA71" s="43"/>
      <c r="AB71" s="43"/>
      <c r="AC71" s="43"/>
      <c r="AD71" s="43"/>
      <c r="AE71" s="116" t="s">
        <v>147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38">
        <v>181100</v>
      </c>
      <c r="AP71" s="38"/>
      <c r="AQ71" s="38"/>
      <c r="AR71" s="38"/>
      <c r="AS71" s="38"/>
      <c r="AT71" s="38"/>
      <c r="AU71" s="38"/>
      <c r="AV71" s="38"/>
      <c r="AW71" s="38">
        <v>296000</v>
      </c>
      <c r="AX71" s="38"/>
      <c r="AY71" s="38"/>
      <c r="AZ71" s="38"/>
      <c r="BA71" s="38"/>
      <c r="BB71" s="38"/>
      <c r="BC71" s="38"/>
      <c r="BD71" s="38"/>
      <c r="BE71" s="38">
        <f>AO71+AW71</f>
        <v>477100</v>
      </c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39">
        <v>0</v>
      </c>
      <c r="B72" s="39"/>
      <c r="C72" s="39"/>
      <c r="D72" s="39"/>
      <c r="E72" s="39"/>
      <c r="F72" s="39"/>
      <c r="G72" s="40" t="s">
        <v>178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179</v>
      </c>
      <c r="AA72" s="43"/>
      <c r="AB72" s="43"/>
      <c r="AC72" s="43"/>
      <c r="AD72" s="43"/>
      <c r="AE72" s="116" t="s">
        <v>147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38">
        <v>65000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>AO72+AW72</f>
        <v>65000</v>
      </c>
      <c r="BF72" s="38"/>
      <c r="BG72" s="38"/>
      <c r="BH72" s="38"/>
      <c r="BI72" s="38"/>
      <c r="BJ72" s="38"/>
      <c r="BK72" s="38"/>
      <c r="BL72" s="38"/>
    </row>
    <row r="73" spans="1:79" ht="12.75" customHeight="1" x14ac:dyDescent="0.2">
      <c r="A73" s="39">
        <v>0</v>
      </c>
      <c r="B73" s="39"/>
      <c r="C73" s="39"/>
      <c r="D73" s="39"/>
      <c r="E73" s="39"/>
      <c r="F73" s="39"/>
      <c r="G73" s="40" t="s">
        <v>180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115</v>
      </c>
      <c r="AA73" s="43"/>
      <c r="AB73" s="43"/>
      <c r="AC73" s="43"/>
      <c r="AD73" s="43"/>
      <c r="AE73" s="116" t="s">
        <v>147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38">
        <v>8000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>AO73+AW73</f>
        <v>8000</v>
      </c>
      <c r="BF73" s="38"/>
      <c r="BG73" s="38"/>
      <c r="BH73" s="38"/>
      <c r="BI73" s="38"/>
      <c r="BJ73" s="38"/>
      <c r="BK73" s="38"/>
      <c r="BL73" s="3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56" t="s">
        <v>93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"/>
      <c r="AO76" s="59" t="s">
        <v>95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</row>
    <row r="77" spans="1:79" x14ac:dyDescent="0.2">
      <c r="W77" s="52" t="s">
        <v>7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54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 ht="15.75" customHeight="1" x14ac:dyDescent="0.2">
      <c r="A78" s="60" t="s">
        <v>5</v>
      </c>
      <c r="B78" s="60"/>
      <c r="C78" s="60"/>
      <c r="D78" s="60"/>
      <c r="E78" s="60"/>
      <c r="F78" s="60"/>
    </row>
    <row r="79" spans="1:79" ht="13.15" customHeight="1" x14ac:dyDescent="0.2">
      <c r="A79" s="53" t="s">
        <v>92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79" x14ac:dyDescent="0.2">
      <c r="A80" s="55" t="s">
        <v>49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6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"/>
      <c r="AO82" s="59" t="s">
        <v>96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x14ac:dyDescent="0.2">
      <c r="W83" s="52" t="s">
        <v>7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54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x14ac:dyDescent="0.2">
      <c r="A84" s="50">
        <v>44053</v>
      </c>
      <c r="B84" s="51"/>
      <c r="C84" s="51"/>
      <c r="D84" s="51"/>
      <c r="E84" s="51"/>
      <c r="F84" s="51"/>
      <c r="G84" s="51"/>
      <c r="H84" s="51"/>
    </row>
    <row r="85" spans="1:59" x14ac:dyDescent="0.2">
      <c r="A85" s="52" t="s">
        <v>47</v>
      </c>
      <c r="B85" s="52"/>
      <c r="C85" s="52"/>
      <c r="D85" s="52"/>
      <c r="E85" s="52"/>
      <c r="F85" s="52"/>
      <c r="G85" s="52"/>
      <c r="H85" s="5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193"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47:AZ47"/>
    <mergeCell ref="A48:AZ48"/>
    <mergeCell ref="A49:C50"/>
    <mergeCell ref="D49:AB50"/>
    <mergeCell ref="AC49:AJ50"/>
    <mergeCell ref="AK49:AR50"/>
    <mergeCell ref="AS49:AZ50"/>
    <mergeCell ref="A37:BL37"/>
    <mergeCell ref="A38:F38"/>
    <mergeCell ref="G38:BL38"/>
    <mergeCell ref="A39:F39"/>
    <mergeCell ref="G39:BL39"/>
    <mergeCell ref="A40:F40"/>
    <mergeCell ref="G40:BL4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BL57"/>
    <mergeCell ref="A54:C54"/>
    <mergeCell ref="D54:AB54"/>
    <mergeCell ref="AC54:AJ54"/>
    <mergeCell ref="AK54:AR54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6:V76"/>
    <mergeCell ref="W76:AM76"/>
    <mergeCell ref="AO76:BG76"/>
    <mergeCell ref="W77:AM77"/>
    <mergeCell ref="AO77:BG77"/>
    <mergeCell ref="A78:F7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45:F45"/>
    <mergeCell ref="G45:BL45"/>
    <mergeCell ref="A42:F42"/>
    <mergeCell ref="G42:BL42"/>
    <mergeCell ref="A43:F43"/>
    <mergeCell ref="G43:BL43"/>
    <mergeCell ref="A44:F44"/>
    <mergeCell ref="G44:BL44"/>
    <mergeCell ref="A41:F41"/>
    <mergeCell ref="G41:BL41"/>
    <mergeCell ref="A64:C64"/>
    <mergeCell ref="D64:AA64"/>
    <mergeCell ref="AB64:AI64"/>
    <mergeCell ref="AJ64:AQ64"/>
    <mergeCell ref="AR64:AY6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AJ59:AQ60"/>
    <mergeCell ref="AR59:AY6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70:L70">
    <cfRule type="cellIs" dxfId="26" priority="12" stopIfTrue="1" operator="equal">
      <formula>$G69</formula>
    </cfRule>
  </conditionalFormatting>
  <conditionalFormatting sqref="D53">
    <cfRule type="cellIs" dxfId="25" priority="13" stopIfTrue="1" operator="equal">
      <formula>$D52</formula>
    </cfRule>
  </conditionalFormatting>
  <conditionalFormatting sqref="A70:F70">
    <cfRule type="cellIs" dxfId="24" priority="14" stopIfTrue="1" operator="equal">
      <formula>0</formula>
    </cfRule>
  </conditionalFormatting>
  <conditionalFormatting sqref="D54">
    <cfRule type="cellIs" dxfId="23" priority="11" stopIfTrue="1" operator="equal">
      <formula>$D53</formula>
    </cfRule>
  </conditionalFormatting>
  <conditionalFormatting sqref="D55">
    <cfRule type="cellIs" dxfId="22" priority="10" stopIfTrue="1" operator="equal">
      <formula>$D54</formula>
    </cfRule>
  </conditionalFormatting>
  <conditionalFormatting sqref="G71:L71">
    <cfRule type="cellIs" dxfId="21" priority="7" stopIfTrue="1" operator="equal">
      <formula>$G70</formula>
    </cfRule>
  </conditionalFormatting>
  <conditionalFormatting sqref="A71:F71">
    <cfRule type="cellIs" dxfId="20" priority="8" stopIfTrue="1" operator="equal">
      <formula>0</formula>
    </cfRule>
  </conditionalFormatting>
  <conditionalFormatting sqref="G72">
    <cfRule type="cellIs" dxfId="19" priority="5" stopIfTrue="1" operator="equal">
      <formula>$G71</formula>
    </cfRule>
  </conditionalFormatting>
  <conditionalFormatting sqref="A72:F72">
    <cfRule type="cellIs" dxfId="18" priority="6" stopIfTrue="1" operator="equal">
      <formula>0</formula>
    </cfRule>
  </conditionalFormatting>
  <conditionalFormatting sqref="G73">
    <cfRule type="cellIs" dxfId="17" priority="3" stopIfTrue="1" operator="equal">
      <formula>$G72</formula>
    </cfRule>
  </conditionalFormatting>
  <conditionalFormatting sqref="A73:F73">
    <cfRule type="cellIs" dxfId="16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35" zoomScaleNormal="100" zoomScaleSheetLayoutView="100" workbookViewId="0">
      <selection activeCell="A21" sqref="A20:A2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37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53" t="s">
        <v>90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">
      <c r="AO5" s="114" t="s">
        <v>22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 x14ac:dyDescent="0.2">
      <c r="A10" s="112" t="s">
        <v>23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3" t="s">
        <v>97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64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57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25" customHeight="1" x14ac:dyDescent="0.2">
      <c r="A16" s="36" t="s">
        <v>6</v>
      </c>
      <c r="B16" s="103" t="s">
        <v>103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200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3" t="s">
        <v>97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63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57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56</v>
      </c>
      <c r="B19" s="103" t="s">
        <v>196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198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199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197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3" t="s">
        <v>98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59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60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61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62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348950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348950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24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99" t="s">
        <v>194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30</v>
      </c>
      <c r="B29" s="95"/>
      <c r="C29" s="95"/>
      <c r="D29" s="95"/>
      <c r="E29" s="95"/>
      <c r="F29" s="95"/>
      <c r="G29" s="96" t="s">
        <v>42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39" t="s">
        <v>35</v>
      </c>
      <c r="B31" s="39"/>
      <c r="C31" s="39"/>
      <c r="D31" s="39"/>
      <c r="E31" s="39"/>
      <c r="F31" s="39"/>
      <c r="G31" s="67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51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85" t="s">
        <v>187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195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30</v>
      </c>
      <c r="B38" s="95"/>
      <c r="C38" s="95"/>
      <c r="D38" s="95"/>
      <c r="E38" s="95"/>
      <c r="F38" s="95"/>
      <c r="G38" s="96" t="s">
        <v>27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39" t="s">
        <v>8</v>
      </c>
      <c r="B40" s="39"/>
      <c r="C40" s="39"/>
      <c r="D40" s="39"/>
      <c r="E40" s="39"/>
      <c r="F40" s="39"/>
      <c r="G40" s="67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85" t="s">
        <v>188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99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4" t="s">
        <v>30</v>
      </c>
      <c r="B45" s="74"/>
      <c r="C45" s="74"/>
      <c r="D45" s="79" t="s">
        <v>28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4" t="s">
        <v>31</v>
      </c>
      <c r="AD45" s="74"/>
      <c r="AE45" s="74"/>
      <c r="AF45" s="74"/>
      <c r="AG45" s="74"/>
      <c r="AH45" s="74"/>
      <c r="AI45" s="74"/>
      <c r="AJ45" s="74"/>
      <c r="AK45" s="74" t="s">
        <v>32</v>
      </c>
      <c r="AL45" s="74"/>
      <c r="AM45" s="74"/>
      <c r="AN45" s="74"/>
      <c r="AO45" s="74"/>
      <c r="AP45" s="74"/>
      <c r="AQ45" s="74"/>
      <c r="AR45" s="74"/>
      <c r="AS45" s="74" t="s">
        <v>29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4"/>
      <c r="B46" s="74"/>
      <c r="C46" s="74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8</v>
      </c>
      <c r="B48" s="39"/>
      <c r="C48" s="39"/>
      <c r="D48" s="92" t="s">
        <v>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1" t="s">
        <v>10</v>
      </c>
      <c r="AD48" s="61"/>
      <c r="AE48" s="61"/>
      <c r="AF48" s="61"/>
      <c r="AG48" s="61"/>
      <c r="AH48" s="61"/>
      <c r="AI48" s="61"/>
      <c r="AJ48" s="61"/>
      <c r="AK48" s="61" t="s">
        <v>11</v>
      </c>
      <c r="AL48" s="61"/>
      <c r="AM48" s="61"/>
      <c r="AN48" s="61"/>
      <c r="AO48" s="61"/>
      <c r="AP48" s="61"/>
      <c r="AQ48" s="61"/>
      <c r="AR48" s="61"/>
      <c r="AS48" s="43" t="s">
        <v>12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">
      <c r="A49" s="39">
        <v>1</v>
      </c>
      <c r="B49" s="39"/>
      <c r="C49" s="39"/>
      <c r="D49" s="85" t="s">
        <v>188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8">
        <v>348950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348950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44"/>
      <c r="B50" s="44"/>
      <c r="C50" s="44"/>
      <c r="D50" s="89" t="s">
        <v>68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9">
        <v>348950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348950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88" t="s">
        <v>44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99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4" t="s">
        <v>30</v>
      </c>
      <c r="B54" s="74"/>
      <c r="C54" s="74"/>
      <c r="D54" s="79" t="s">
        <v>36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4" t="s">
        <v>31</v>
      </c>
      <c r="AC54" s="74"/>
      <c r="AD54" s="74"/>
      <c r="AE54" s="74"/>
      <c r="AF54" s="74"/>
      <c r="AG54" s="74"/>
      <c r="AH54" s="74"/>
      <c r="AI54" s="74"/>
      <c r="AJ54" s="74" t="s">
        <v>32</v>
      </c>
      <c r="AK54" s="74"/>
      <c r="AL54" s="74"/>
      <c r="AM54" s="74"/>
      <c r="AN54" s="74"/>
      <c r="AO54" s="74"/>
      <c r="AP54" s="74"/>
      <c r="AQ54" s="74"/>
      <c r="AR54" s="74" t="s">
        <v>29</v>
      </c>
      <c r="AS54" s="74"/>
      <c r="AT54" s="74"/>
      <c r="AU54" s="74"/>
      <c r="AV54" s="74"/>
      <c r="AW54" s="74"/>
      <c r="AX54" s="74"/>
      <c r="AY54" s="74"/>
    </row>
    <row r="55" spans="1:79" ht="29.1" customHeight="1" x14ac:dyDescent="0.2">
      <c r="A55" s="74"/>
      <c r="B55" s="74"/>
      <c r="C55" s="74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75" customHeight="1" x14ac:dyDescent="0.2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75" hidden="1" customHeight="1" x14ac:dyDescent="0.2">
      <c r="A57" s="39" t="s">
        <v>8</v>
      </c>
      <c r="B57" s="39"/>
      <c r="C57" s="39"/>
      <c r="D57" s="67" t="s">
        <v>9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1" t="s">
        <v>10</v>
      </c>
      <c r="AC57" s="61"/>
      <c r="AD57" s="61"/>
      <c r="AE57" s="61"/>
      <c r="AF57" s="61"/>
      <c r="AG57" s="61"/>
      <c r="AH57" s="61"/>
      <c r="AI57" s="61"/>
      <c r="AJ57" s="61" t="s">
        <v>11</v>
      </c>
      <c r="AK57" s="61"/>
      <c r="AL57" s="61"/>
      <c r="AM57" s="61"/>
      <c r="AN57" s="61"/>
      <c r="AO57" s="61"/>
      <c r="AP57" s="61"/>
      <c r="AQ57" s="61"/>
      <c r="AR57" s="61" t="s">
        <v>12</v>
      </c>
      <c r="AS57" s="61"/>
      <c r="AT57" s="61"/>
      <c r="AU57" s="61"/>
      <c r="AV57" s="61"/>
      <c r="AW57" s="61"/>
      <c r="AX57" s="61"/>
      <c r="AY57" s="61"/>
      <c r="CA57" s="1" t="s">
        <v>17</v>
      </c>
    </row>
    <row r="58" spans="1:79" s="4" customFormat="1" ht="12.75" customHeight="1" x14ac:dyDescent="0.2">
      <c r="A58" s="44"/>
      <c r="B58" s="44"/>
      <c r="C58" s="44"/>
      <c r="D58" s="66" t="s">
        <v>29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18</v>
      </c>
    </row>
    <row r="60" spans="1:79" ht="15.75" customHeight="1" x14ac:dyDescent="0.2">
      <c r="A60" s="77" t="s">
        <v>45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 x14ac:dyDescent="0.2">
      <c r="A61" s="74" t="s">
        <v>30</v>
      </c>
      <c r="B61" s="74"/>
      <c r="C61" s="74"/>
      <c r="D61" s="74"/>
      <c r="E61" s="74"/>
      <c r="F61" s="74"/>
      <c r="G61" s="71" t="s">
        <v>46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4" t="s">
        <v>4</v>
      </c>
      <c r="AA61" s="74"/>
      <c r="AB61" s="74"/>
      <c r="AC61" s="74"/>
      <c r="AD61" s="74"/>
      <c r="AE61" s="74" t="s">
        <v>3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71" t="s">
        <v>31</v>
      </c>
      <c r="AP61" s="72"/>
      <c r="AQ61" s="72"/>
      <c r="AR61" s="72"/>
      <c r="AS61" s="72"/>
      <c r="AT61" s="72"/>
      <c r="AU61" s="72"/>
      <c r="AV61" s="73"/>
      <c r="AW61" s="71" t="s">
        <v>32</v>
      </c>
      <c r="AX61" s="72"/>
      <c r="AY61" s="72"/>
      <c r="AZ61" s="72"/>
      <c r="BA61" s="72"/>
      <c r="BB61" s="72"/>
      <c r="BC61" s="72"/>
      <c r="BD61" s="73"/>
      <c r="BE61" s="71" t="s">
        <v>29</v>
      </c>
      <c r="BF61" s="72"/>
      <c r="BG61" s="72"/>
      <c r="BH61" s="72"/>
      <c r="BI61" s="72"/>
      <c r="BJ61" s="72"/>
      <c r="BK61" s="72"/>
      <c r="BL61" s="73"/>
    </row>
    <row r="62" spans="1:79" ht="15.75" customHeight="1" x14ac:dyDescent="0.2">
      <c r="A62" s="74">
        <v>1</v>
      </c>
      <c r="B62" s="74"/>
      <c r="C62" s="74"/>
      <c r="D62" s="74"/>
      <c r="E62" s="74"/>
      <c r="F62" s="74"/>
      <c r="G62" s="71">
        <v>2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">
      <c r="A63" s="39" t="s">
        <v>35</v>
      </c>
      <c r="B63" s="39"/>
      <c r="C63" s="39"/>
      <c r="D63" s="39"/>
      <c r="E63" s="39"/>
      <c r="F63" s="39"/>
      <c r="G63" s="67" t="s">
        <v>9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9" t="s">
        <v>21</v>
      </c>
      <c r="AA63" s="39"/>
      <c r="AB63" s="39"/>
      <c r="AC63" s="39"/>
      <c r="AD63" s="39"/>
      <c r="AE63" s="70" t="s">
        <v>34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61" t="s">
        <v>10</v>
      </c>
      <c r="AP63" s="61"/>
      <c r="AQ63" s="61"/>
      <c r="AR63" s="61"/>
      <c r="AS63" s="61"/>
      <c r="AT63" s="61"/>
      <c r="AU63" s="61"/>
      <c r="AV63" s="61"/>
      <c r="AW63" s="61" t="s">
        <v>33</v>
      </c>
      <c r="AX63" s="61"/>
      <c r="AY63" s="61"/>
      <c r="AZ63" s="61"/>
      <c r="BA63" s="61"/>
      <c r="BB63" s="61"/>
      <c r="BC63" s="61"/>
      <c r="BD63" s="61"/>
      <c r="BE63" s="61" t="s">
        <v>12</v>
      </c>
      <c r="BF63" s="61"/>
      <c r="BG63" s="61"/>
      <c r="BH63" s="61"/>
      <c r="BI63" s="61"/>
      <c r="BJ63" s="61"/>
      <c r="BK63" s="61"/>
      <c r="BL63" s="61"/>
      <c r="CA63" s="1" t="s">
        <v>19</v>
      </c>
    </row>
    <row r="64" spans="1:79" s="4" customFormat="1" ht="12.75" customHeight="1" x14ac:dyDescent="0.2">
      <c r="A64" s="44">
        <v>0</v>
      </c>
      <c r="B64" s="44"/>
      <c r="C64" s="44"/>
      <c r="D64" s="44"/>
      <c r="E64" s="44"/>
      <c r="F64" s="44"/>
      <c r="G64" s="62" t="s">
        <v>69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8"/>
      <c r="AA64" s="48"/>
      <c r="AB64" s="48"/>
      <c r="AC64" s="48"/>
      <c r="AD64" s="48"/>
      <c r="AE64" s="65"/>
      <c r="AF64" s="65"/>
      <c r="AG64" s="65"/>
      <c r="AH64" s="65"/>
      <c r="AI64" s="65"/>
      <c r="AJ64" s="65"/>
      <c r="AK64" s="65"/>
      <c r="AL64" s="65"/>
      <c r="AM64" s="65"/>
      <c r="AN64" s="66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70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20</v>
      </c>
    </row>
    <row r="65" spans="1:64" ht="12.75" customHeight="1" x14ac:dyDescent="0.2">
      <c r="A65" s="39">
        <v>0</v>
      </c>
      <c r="B65" s="39"/>
      <c r="C65" s="39"/>
      <c r="D65" s="39"/>
      <c r="E65" s="39"/>
      <c r="F65" s="39"/>
      <c r="G65" s="40" t="s">
        <v>189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71</v>
      </c>
      <c r="AA65" s="43"/>
      <c r="AB65" s="43"/>
      <c r="AC65" s="43"/>
      <c r="AD65" s="43"/>
      <c r="AE65" s="40" t="s">
        <v>72</v>
      </c>
      <c r="AF65" s="41"/>
      <c r="AG65" s="41"/>
      <c r="AH65" s="41"/>
      <c r="AI65" s="41"/>
      <c r="AJ65" s="41"/>
      <c r="AK65" s="41"/>
      <c r="AL65" s="41"/>
      <c r="AM65" s="41"/>
      <c r="AN65" s="42"/>
      <c r="AO65" s="38">
        <v>4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4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4">
        <v>0</v>
      </c>
      <c r="B66" s="44"/>
      <c r="C66" s="44"/>
      <c r="D66" s="44"/>
      <c r="E66" s="44"/>
      <c r="F66" s="44"/>
      <c r="G66" s="45" t="s">
        <v>73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/>
      <c r="AA66" s="48"/>
      <c r="AB66" s="48"/>
      <c r="AC66" s="48"/>
      <c r="AD66" s="48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39">
        <v>0</v>
      </c>
      <c r="B67" s="39"/>
      <c r="C67" s="39"/>
      <c r="D67" s="39"/>
      <c r="E67" s="39"/>
      <c r="F67" s="39"/>
      <c r="G67" s="40" t="s">
        <v>190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191</v>
      </c>
      <c r="AA67" s="43"/>
      <c r="AB67" s="43"/>
      <c r="AC67" s="43"/>
      <c r="AD67" s="43"/>
      <c r="AE67" s="40" t="s">
        <v>83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1200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1200</v>
      </c>
      <c r="BF67" s="38"/>
      <c r="BG67" s="38"/>
      <c r="BH67" s="38"/>
      <c r="BI67" s="38"/>
      <c r="BJ67" s="38"/>
      <c r="BK67" s="38"/>
      <c r="BL67" s="38"/>
    </row>
    <row r="68" spans="1:64" s="4" customFormat="1" ht="12.75" customHeight="1" x14ac:dyDescent="0.2">
      <c r="A68" s="44">
        <v>0</v>
      </c>
      <c r="B68" s="44"/>
      <c r="C68" s="44"/>
      <c r="D68" s="44"/>
      <c r="E68" s="44"/>
      <c r="F68" s="44"/>
      <c r="G68" s="45" t="s">
        <v>78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12.75" customHeight="1" x14ac:dyDescent="0.2">
      <c r="A69" s="39">
        <v>0</v>
      </c>
      <c r="B69" s="39"/>
      <c r="C69" s="39"/>
      <c r="D69" s="39"/>
      <c r="E69" s="39"/>
      <c r="F69" s="39"/>
      <c r="G69" s="40" t="s">
        <v>192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82</v>
      </c>
      <c r="AA69" s="43"/>
      <c r="AB69" s="43"/>
      <c r="AC69" s="43"/>
      <c r="AD69" s="43"/>
      <c r="AE69" s="40" t="s">
        <v>83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830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830</v>
      </c>
      <c r="BF69" s="38"/>
      <c r="BG69" s="38"/>
      <c r="BH69" s="38"/>
      <c r="BI69" s="38"/>
      <c r="BJ69" s="38"/>
      <c r="BK69" s="38"/>
      <c r="BL69" s="38"/>
    </row>
    <row r="70" spans="1:64" ht="25.5" customHeight="1" x14ac:dyDescent="0.2">
      <c r="A70" s="39">
        <v>0</v>
      </c>
      <c r="B70" s="39"/>
      <c r="C70" s="39"/>
      <c r="D70" s="39"/>
      <c r="E70" s="39"/>
      <c r="F70" s="39"/>
      <c r="G70" s="40" t="s">
        <v>193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146</v>
      </c>
      <c r="AA70" s="43"/>
      <c r="AB70" s="43"/>
      <c r="AC70" s="43"/>
      <c r="AD70" s="43"/>
      <c r="AE70" s="40" t="s">
        <v>83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30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30</v>
      </c>
      <c r="BF70" s="38"/>
      <c r="BG70" s="38"/>
      <c r="BH70" s="38"/>
      <c r="BI70" s="38"/>
      <c r="BJ70" s="38"/>
      <c r="BK70" s="38"/>
      <c r="BL70" s="3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56" t="s">
        <v>93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"/>
      <c r="AO73" s="59" t="s">
        <v>95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</row>
    <row r="74" spans="1:64" x14ac:dyDescent="0.2">
      <c r="W74" s="52" t="s">
        <v>7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O74" s="52" t="s">
        <v>54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 spans="1:64" ht="15.75" customHeight="1" x14ac:dyDescent="0.2">
      <c r="A75" s="60" t="s">
        <v>5</v>
      </c>
      <c r="B75" s="60"/>
      <c r="C75" s="60"/>
      <c r="D75" s="60"/>
      <c r="E75" s="60"/>
      <c r="F75" s="60"/>
    </row>
    <row r="76" spans="1:64" ht="13.15" customHeight="1" x14ac:dyDescent="0.2">
      <c r="A76" s="53" t="s">
        <v>92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</row>
    <row r="77" spans="1:64" x14ac:dyDescent="0.2">
      <c r="A77" s="55" t="s">
        <v>49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56" t="s">
        <v>94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"/>
      <c r="AO79" s="59" t="s">
        <v>96</v>
      </c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</row>
    <row r="80" spans="1:64" x14ac:dyDescent="0.2">
      <c r="W80" s="52" t="s">
        <v>7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O80" s="52" t="s">
        <v>54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17" x14ac:dyDescent="0.2">
      <c r="A81" s="50">
        <v>44053</v>
      </c>
      <c r="B81" s="51"/>
      <c r="C81" s="51"/>
      <c r="D81" s="51"/>
      <c r="E81" s="51"/>
      <c r="F81" s="51"/>
      <c r="G81" s="51"/>
      <c r="H81" s="51"/>
    </row>
    <row r="82" spans="1:17" x14ac:dyDescent="0.2">
      <c r="A82" s="52" t="s">
        <v>47</v>
      </c>
      <c r="B82" s="52"/>
      <c r="C82" s="52"/>
      <c r="D82" s="52"/>
      <c r="E82" s="52"/>
      <c r="F82" s="52"/>
      <c r="G82" s="52"/>
      <c r="H82" s="5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48</v>
      </c>
    </row>
  </sheetData>
  <mergeCells count="19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КПК0110150</vt:lpstr>
      <vt:lpstr>КПК0111010</vt:lpstr>
      <vt:lpstr>КПК0111020</vt:lpstr>
      <vt:lpstr>КПК0111180</vt:lpstr>
      <vt:lpstr>КПК0114060</vt:lpstr>
      <vt:lpstr>КПК0116030</vt:lpstr>
      <vt:lpstr>КПК0118130</vt:lpstr>
      <vt:lpstr>КПК0110150!Область_печати</vt:lpstr>
      <vt:lpstr>КПК0111010!Область_печати</vt:lpstr>
      <vt:lpstr>КПК0111020!Область_печати</vt:lpstr>
      <vt:lpstr>КПК0111180!Область_печати</vt:lpstr>
      <vt:lpstr>КПК0114060!Область_печати</vt:lpstr>
      <vt:lpstr>КПК0116030!Область_печати</vt:lpstr>
      <vt:lpstr>КПК0118130!Область_печати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2020-08-11T07:13:19Z</cp:lastPrinted>
  <dcterms:created xsi:type="dcterms:W3CDTF">2016-08-15T09:54:21Z</dcterms:created>
  <dcterms:modified xsi:type="dcterms:W3CDTF">2020-08-11T07:57:47Z</dcterms:modified>
</cp:coreProperties>
</file>