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зміни зо  паспортів\сесія 556 від 19.06.2020 року\"/>
    </mc:Choice>
  </mc:AlternateContent>
  <bookViews>
    <workbookView xWindow="480" yWindow="135" windowWidth="27795" windowHeight="14385" activeTab="4"/>
  </bookViews>
  <sheets>
    <sheet name="КПК0110150" sheetId="3" r:id="rId1"/>
    <sheet name="КПК0111020" sheetId="5" r:id="rId2"/>
    <sheet name="КПК0113210" sheetId="9" r:id="rId3"/>
    <sheet name="КПК0117110" sheetId="14" r:id="rId4"/>
    <sheet name="КПК0117363" sheetId="15" r:id="rId5"/>
    <sheet name="КПК0117461" sheetId="16" r:id="rId6"/>
    <sheet name="КПК0118311" sheetId="20" r:id="rId7"/>
  </sheets>
  <definedNames>
    <definedName name="_xlnm.Print_Area" localSheetId="0">КПК0110150!$A$1:$BM$86</definedName>
    <definedName name="_xlnm.Print_Area" localSheetId="1">КПК0111020!$A$1:$BM$83</definedName>
    <definedName name="_xlnm.Print_Area" localSheetId="2">КПК0113210!$A$1:$BM$80</definedName>
    <definedName name="_xlnm.Print_Area" localSheetId="3">КПК0117110!$A$1:$BM$78</definedName>
    <definedName name="_xlnm.Print_Area" localSheetId="4">КПК0117363!$A$1:$BM$77</definedName>
    <definedName name="_xlnm.Print_Area" localSheetId="5">КПК0117461!$A$1:$BM$84</definedName>
    <definedName name="_xlnm.Print_Area" localSheetId="6">КПК0118311!$A$1:$BM$86</definedName>
  </definedNames>
  <calcPr calcId="152511" refMode="R1C1"/>
</workbook>
</file>

<file path=xl/calcChain.xml><?xml version="1.0" encoding="utf-8"?>
<calcChain xmlns="http://schemas.openxmlformats.org/spreadsheetml/2006/main">
  <c r="BE73" i="20" l="1"/>
  <c r="BE72" i="20"/>
  <c r="BE71" i="20"/>
  <c r="BE70" i="20"/>
  <c r="BE68" i="20"/>
  <c r="BE67" i="20"/>
  <c r="AR61" i="20"/>
  <c r="AS52" i="20"/>
  <c r="AS50" i="20"/>
  <c r="BE71" i="16"/>
  <c r="BE70" i="16"/>
  <c r="BE69" i="16"/>
  <c r="BE68" i="16"/>
  <c r="BE67" i="16"/>
  <c r="BE66" i="16"/>
  <c r="BE64" i="16"/>
  <c r="BE63" i="16"/>
  <c r="AR57" i="16"/>
  <c r="AS49" i="16"/>
  <c r="AR58" i="15"/>
  <c r="AS50" i="15"/>
  <c r="BE65" i="14"/>
  <c r="BE64" i="14"/>
  <c r="AR58" i="14"/>
  <c r="AR57" i="14"/>
  <c r="AS49" i="14"/>
  <c r="AS48" i="14"/>
  <c r="AR60" i="9"/>
  <c r="AS52" i="9"/>
  <c r="BE70" i="5"/>
  <c r="BE69" i="5"/>
  <c r="BE68" i="5"/>
  <c r="BE67" i="5"/>
  <c r="BE66" i="5"/>
  <c r="BE65" i="5"/>
  <c r="AR59" i="5"/>
  <c r="AR58" i="5"/>
  <c r="AS50" i="5"/>
  <c r="AS49" i="5"/>
  <c r="BE73" i="3"/>
  <c r="BE72" i="3"/>
  <c r="BE71" i="3"/>
  <c r="BE70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<sst xmlns="http://schemas.openxmlformats.org/spreadsheetml/2006/main" count="912" uniqueCount="197">
  <si>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</si>
  <si>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</si>
  <si>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</si>
  <si>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</si>
  <si>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</si>
  <si>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</si>
  <si>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</si>
  <si>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</si>
  <si>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</si>
  <si>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</si>
  <si>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</si>
  <si>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</si>
  <si>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</si>
  <si>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</si>
  <si>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</si>
  <si>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</si>
  <si>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</si>
  <si>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</si>
  <si>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</si>
  <si>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</si>
  <si>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</si>
  <si>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</si>
  <si>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</si>
  <si>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</si>
  <si>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</si>
  <si>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</si>
  <si>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</si>
  <si>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</si>
  <si>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</si>
  <si>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</si>
  <si>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</si>
  <si>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</si>
  <si>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</si>
  <si>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</si>
  <si>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</si>
  <si>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</si>
  <si>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</si>
  <si>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</si>
  <si>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</si>
  <si>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</si>
  <si>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</si>
  <si>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</si>
  <si>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</si>
  <si>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</si>
  <si>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</si>
  <si>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</si>
  <si>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</si>
  <si>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</si>
  <si>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</si>
  <si>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</si>
  <si>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</si>
  <si>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</si>
  <si>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</si>
  <si>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</si>
  <si>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</si>
  <si>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</si>
  <si>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</si>
  <si>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</si>
  <si>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</si>
  <si>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</si>
  <si>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</si>
  <si>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</si>
  <si>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</si>
  <si>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</si>
  <si>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</si>
  <si>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 бюджетної   програми  в2020 році</t>
  </si>
  <si>
    <t>Забезпечення виконання наданих законодавством повноважень</t>
  </si>
  <si>
    <t>організаційне,іінформаційно-аналітичне та матеріально-технічне забезпечення діяльності</t>
  </si>
  <si>
    <t>УСЬОГО</t>
  </si>
  <si>
    <t>Затрат</t>
  </si>
  <si>
    <t>кількість штатних одиниць</t>
  </si>
  <si>
    <t>од.</t>
  </si>
  <si>
    <t>штатний  розпис</t>
  </si>
  <si>
    <t>Продукту</t>
  </si>
  <si>
    <t>кількість отриманих листів, звернень, заяв, скарг</t>
  </si>
  <si>
    <t>журнал реєстрації  вхідної кореспонденції</t>
  </si>
  <si>
    <t>кількість прийнятих нормативно-правових актів</t>
  </si>
  <si>
    <t>внутрішній  облік</t>
  </si>
  <si>
    <t>Ефективності</t>
  </si>
  <si>
    <t>кількість виконаних листів, звернень, заяв, скарг на одного працівника</t>
  </si>
  <si>
    <t>журнал вихідної вихідної кореспонденції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</si>
  <si>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</si>
  <si>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</si>
  <si>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</si>
  <si>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</si>
  <si>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кільнкості установ  в яких здійснено  оновлення матеріально-технічної бази  порівняно з минулим роком</t>
  </si>
  <si>
    <t>відс.</t>
  </si>
  <si>
    <t>1 .Бюджетний  Кодекс України_x000D_
2.Закон  про Державний бюджет  на 2020 рік_x000D_
3. Закон України  про місцеве  самоврядування._x000D_
4  Внесення  змін до   рішення сесії Смідинської сільської ради  "Про  бюджет об'єднаної  територіальної  громади на  2020 рік"  від 20.12.2019 №50/3 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</si>
  <si>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Організаційне, інформаційно-аналітичне та матеріально-технічне забезпечення діяльності сільської  ради</t>
  </si>
  <si>
    <t>0100000</t>
  </si>
  <si>
    <t>Смідинська  сільська рада</t>
  </si>
  <si>
    <t xml:space="preserve"> Смідинська сільська    рада</t>
  </si>
  <si>
    <t>04332880</t>
  </si>
  <si>
    <t>03535000000</t>
  </si>
  <si>
    <t>гривень</t>
  </si>
  <si>
    <t>бюджетної програми місцевого бюджету на 2020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</si>
  <si>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</si>
  <si>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</si>
  <si>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</si>
  <si>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</si>
  <si>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</si>
  <si>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</si>
  <si>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</si>
  <si>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Забезпечення  в межах наданих повноважень доступності безоплатності  освіти на відповідний  період</t>
  </si>
  <si>
    <t>Забезпечити надання відповідних послуг денними загальноосвітніми навчальними закладами</t>
  </si>
  <si>
    <t>Забезпечення надання послуг з загальної середньої освіти в денних загальноосвітніх закладах_x000D_
г</t>
  </si>
  <si>
    <t>програма  обдаровані  діти сільської  ради</t>
  </si>
  <si>
    <t>кількість закладів (за ступенями шкіл)</t>
  </si>
  <si>
    <t>звітність установи</t>
  </si>
  <si>
    <t>кількість класів (за ступенями шкіл)</t>
  </si>
  <si>
    <t>штатнй  розпис</t>
  </si>
  <si>
    <t>середньорічне число штатних одиниць робітників</t>
  </si>
  <si>
    <t>1. Бюджетний кодекс Украї_x000D_
2.Закон України  про освіту          _x000D_
3.Закон  про Державний бюджет  на 2020 рік_x000D_
4. Закон України  про місцеве  самоврядування._x000D_
5. Внесення змін  до  рішення сесії Смідинської сільської ради  сьомого  скликання "Про  бюджет об'єднаної  територіальної  громади на  2020 рік"  від 20.12.2019 №50/3_x000D_
 6.Наказ МФУ «Про деякі питання запровадження програмно-цільового методу складання та виконання   місцевих бюджетів» від 26.08.2014 р. № 836;</t>
  </si>
  <si>
    <t>Забезпечення надання послуг з загальної середньої освіти в денних загальноосвітніх закладах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</si>
  <si>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</si>
  <si>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</si>
  <si>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1020</t>
  </si>
  <si>
    <t>0921</t>
  </si>
  <si>
    <t>грн.</t>
  </si>
  <si>
    <t>Смідинська  сільська  рада</t>
  </si>
  <si>
    <t>0113210</t>
  </si>
  <si>
    <t>Організація та проведення громадських робіт</t>
  </si>
  <si>
    <t>3210</t>
  </si>
  <si>
    <t>1050</t>
  </si>
  <si>
    <t>рішення сесії</t>
  </si>
  <si>
    <t>кошторис</t>
  </si>
  <si>
    <t>Покращення  розвитку  сільського  господарства</t>
  </si>
  <si>
    <t>Вирішення проблем  арграрної  галузі</t>
  </si>
  <si>
    <t>Вирішення проблем  аграрної  галузі</t>
  </si>
  <si>
    <t>Компласна  програма  агропромислового  розвитку  на 2018-2020 роки</t>
  </si>
  <si>
    <t>обсяг затрат на збільшення поголів"я ВРХ</t>
  </si>
  <si>
    <t>1 .Бюджетний  Кодекс України_x000D_
2.Закон  про Державний бюджет  на 2020 рік_x000D_
3. Закон України  про місцеве  самоврядування._x000D_
4  Внесення змін  до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</si>
  <si>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покращення розвитку сільского господарства</t>
  </si>
  <si>
    <t>0117110</t>
  </si>
  <si>
    <t>Реалізація програм в галузі сільського господарства</t>
  </si>
  <si>
    <t>7110</t>
  </si>
  <si>
    <t>0421</t>
  </si>
  <si>
    <t>Придбання  обладнання    і предметів      довгострокового   користування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</si>
  <si>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</si>
  <si>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</si>
  <si>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7363</t>
  </si>
  <si>
    <t>0490</t>
  </si>
  <si>
    <t>км.</t>
  </si>
  <si>
    <t>динаміка відремонтованої за рахунок  поточного ремонту  площі  вулично-дорожньої мережі  порівняно  з попереднім роком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</si>
  <si>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</si>
  <si>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</si>
  <si>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</si>
  <si>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</si>
  <si>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Санітарна очистка  прибережних  смуг  та меліоративних  каналів</t>
  </si>
  <si>
    <t>Санітарна  очистка прибережних смуг  та меліоративних  каналів</t>
  </si>
  <si>
    <t>Програма охорони навколишнього  природнього середовища Смідинської  сільської  ради  на 2018-2020 роки</t>
  </si>
  <si>
    <t>площа, що потребує  очищення  прибережних  смуг  та меліоративних  каналів</t>
  </si>
  <si>
    <t>кв. м.</t>
  </si>
  <si>
    <t>площа,що плаується  очистити  прибережні смуги  та меліоративні  канали</t>
  </si>
  <si>
    <t xml:space="preserve"> середня  вартість  очищення</t>
  </si>
  <si>
    <t xml:space="preserve"> грн</t>
  </si>
  <si>
    <t>1 .Бюджетний  Кодекс України_x000D_
2.Закон  про Державний бюджет  на 2020рік_x000D_
3. Закон України  про місцеве  самоврядування._x000D_
4.Внесення  змін  до 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</si>
  <si>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0118311</t>
  </si>
  <si>
    <t>Охорона та раціональне використання природних ресурсів</t>
  </si>
  <si>
    <t>8311</t>
  </si>
  <si>
    <t>0511</t>
  </si>
  <si>
    <t>розпорядження № 64 від  03.07.2020 року</t>
  </si>
  <si>
    <t xml:space="preserve">Смідинська  сільська  рада </t>
  </si>
  <si>
    <t xml:space="preserve">Заступник сільського голови </t>
  </si>
  <si>
    <t>Приходюк О.А.</t>
  </si>
  <si>
    <t xml:space="preserve">Заступник  сільського  голови </t>
  </si>
  <si>
    <t>Приходюк О.А</t>
  </si>
  <si>
    <t>Забезпечення проведення громадсько-корисних робіт</t>
  </si>
  <si>
    <t>Обсяг коштів</t>
  </si>
  <si>
    <t>грн</t>
  </si>
  <si>
    <t>Рішення ради</t>
  </si>
  <si>
    <t>Заступник сільського  голови</t>
  </si>
  <si>
    <t>Смідинська сільська  рада</t>
  </si>
  <si>
    <t xml:space="preserve">Покращення санітарно-епідеміологічної  ситуації ,впорядкування звалищ побутових і господарських  відходів </t>
  </si>
  <si>
    <t>Покращення  санітарно- епідеміологічної  ситуації ,впорядкування   звалищ побутових  і господарських  відходів,ліквідація несанкціонованих  сміттєзвалищ , санітарна  очистка  прибережних  смуг  та  меліоративних  каналів</t>
  </si>
  <si>
    <t>впорядкування  звалищ побутових  і господарських відходів,ліквідація  несанкціонованих  сміттєзвалищ</t>
  </si>
  <si>
    <t xml:space="preserve">Обсяг  коштів </t>
  </si>
  <si>
    <t>Заступник сільського голови</t>
  </si>
  <si>
    <t>розпорядження № 64 від  03.07.2020 року                                                                                    Смідинська  сільська  рада</t>
  </si>
  <si>
    <t>розпорядження № 64 від  03.07.2020 року                                                                                Смідинська  сільська  рада</t>
  </si>
  <si>
    <t>Утримання та розвиток транспортної інфраструктури</t>
  </si>
  <si>
    <t>Поточний ремонт  доріг комунальної власності</t>
  </si>
  <si>
    <t xml:space="preserve">витрати на  поточний  ремонт  вулиць  комунальної  власності </t>
  </si>
  <si>
    <t xml:space="preserve"> розрахунок</t>
  </si>
  <si>
    <t>співфінансування  розробки проектно-кошторисної документації проходження її експертизи для подальшої реалізації об'єкту поочного середнього ремонту  а/дТ-03-09/Т-03-08/-</t>
  </si>
  <si>
    <t xml:space="preserve"> протяжності  вулиць</t>
  </si>
  <si>
    <t>Середня  вартість 1  км  поточного ремонту  вулично-дорожньї мережі</t>
  </si>
  <si>
    <t xml:space="preserve"> акти інвентаризації</t>
  </si>
  <si>
    <t>розпорядження № 64 від  03.07.2020 року                                                                             Смідинська  сільська  рада</t>
  </si>
  <si>
    <t>розпорядження № 64 від  03.07.2020 року                                                                 Смідинськак  сільська  рада</t>
  </si>
  <si>
    <t>розпорядження № 64 від  03.07.2020 року                                                       Смідинська  сільська  рада</t>
  </si>
  <si>
    <t>розпорядження № 64 від 03.07..2020 року                                                                             Смідинська  сільська  рада</t>
  </si>
  <si>
    <t>Заступник  сільського  голови</t>
  </si>
  <si>
    <t xml:space="preserve">здійснення заходів  щодо  соціально-економічного розвитку  окремих територій </t>
  </si>
  <si>
    <t>виконання інвестиційних  проектів</t>
  </si>
  <si>
    <t>Придбання обладнання  до трактора</t>
  </si>
  <si>
    <t>Приходюк 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</si>
</sst>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74" fontId="2" fillId="0" borderId="8" xfId="0" applyNumberFormat="1" applyFont="1" applyBorder="1" applyAlignment="1">
      <alignment horizontal="center" vertical="center" wrapText="1"/>
    </xf>
    <xf numFmtId="174" fontId="2" fillId="0" borderId="9" xfId="0" applyNumberFormat="1" applyFont="1" applyBorder="1" applyAlignment="1">
      <alignment horizontal="center" vertical="center" wrapText="1"/>
    </xf>
    <xf numFmtId="174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1" zoomScaleNormal="100" zoomScaleSheetLayoutView="100" workbookViewId="0">
      <selection activeCell="A77" sqref="A77:IV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7" t="s">
        <v>188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6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8" t="s">
        <v>90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92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16" t="s">
        <v>98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8" t="s">
        <v>162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92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56</v>
      </c>
      <c r="B19" s="116" t="s">
        <v>96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6" t="s">
        <v>99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6" t="s">
        <v>100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3" t="s">
        <v>97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93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2649750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2623600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26150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78.75" customHeight="1" x14ac:dyDescent="0.2">
      <c r="A26" s="114" t="s">
        <v>87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91" t="s">
        <v>65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14" t="s">
        <v>88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91" t="s">
        <v>66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 x14ac:dyDescent="0.2">
      <c r="A49" s="49">
        <v>1</v>
      </c>
      <c r="B49" s="49"/>
      <c r="C49" s="49"/>
      <c r="D49" s="91" t="s">
        <v>67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79">
        <v>2623600</v>
      </c>
      <c r="AD49" s="79"/>
      <c r="AE49" s="79"/>
      <c r="AF49" s="79"/>
      <c r="AG49" s="79"/>
      <c r="AH49" s="79"/>
      <c r="AI49" s="79"/>
      <c r="AJ49" s="79"/>
      <c r="AK49" s="79">
        <v>26150</v>
      </c>
      <c r="AL49" s="79"/>
      <c r="AM49" s="79"/>
      <c r="AN49" s="79"/>
      <c r="AO49" s="79"/>
      <c r="AP49" s="79"/>
      <c r="AQ49" s="79"/>
      <c r="AR49" s="79"/>
      <c r="AS49" s="79">
        <f>AC49+AK49</f>
        <v>2649750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2623600</v>
      </c>
      <c r="AD50" s="99"/>
      <c r="AE50" s="99"/>
      <c r="AF50" s="99"/>
      <c r="AG50" s="99"/>
      <c r="AH50" s="99"/>
      <c r="AI50" s="99"/>
      <c r="AJ50" s="99"/>
      <c r="AK50" s="99">
        <v>26150</v>
      </c>
      <c r="AL50" s="99"/>
      <c r="AM50" s="99"/>
      <c r="AN50" s="99"/>
      <c r="AO50" s="99"/>
      <c r="AP50" s="99"/>
      <c r="AQ50" s="99"/>
      <c r="AR50" s="99"/>
      <c r="AS50" s="99">
        <f>AC50+AK50</f>
        <v>2649750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s="4" customFormat="1" ht="12.75" customHeight="1" x14ac:dyDescent="0.2">
      <c r="A58" s="95"/>
      <c r="B58" s="95"/>
      <c r="C58" s="95"/>
      <c r="D58" s="101" t="s">
        <v>29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18</v>
      </c>
    </row>
    <row r="60" spans="1:79" ht="15.75" customHeight="1" x14ac:dyDescent="0.2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8" t="s">
        <v>10</v>
      </c>
      <c r="AP63" s="78"/>
      <c r="AQ63" s="78"/>
      <c r="AR63" s="78"/>
      <c r="AS63" s="78"/>
      <c r="AT63" s="78"/>
      <c r="AU63" s="78"/>
      <c r="AV63" s="78"/>
      <c r="AW63" s="78" t="s">
        <v>33</v>
      </c>
      <c r="AX63" s="78"/>
      <c r="AY63" s="78"/>
      <c r="AZ63" s="78"/>
      <c r="BA63" s="78"/>
      <c r="BB63" s="78"/>
      <c r="BC63" s="78"/>
      <c r="BD63" s="78"/>
      <c r="BE63" s="78" t="s">
        <v>12</v>
      </c>
      <c r="BF63" s="78"/>
      <c r="BG63" s="78"/>
      <c r="BH63" s="78"/>
      <c r="BI63" s="78"/>
      <c r="BJ63" s="78"/>
      <c r="BK63" s="78"/>
      <c r="BL63" s="78"/>
      <c r="CA63" s="1" t="s">
        <v>19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>AO64+AW64</f>
        <v>0</v>
      </c>
      <c r="BF64" s="99"/>
      <c r="BG64" s="99"/>
      <c r="BH64" s="99"/>
      <c r="BI64" s="99"/>
      <c r="BJ64" s="99"/>
      <c r="BK64" s="99"/>
      <c r="BL64" s="99"/>
      <c r="CA64" s="4" t="s">
        <v>20</v>
      </c>
    </row>
    <row r="65" spans="1:64" ht="12.75" customHeight="1" x14ac:dyDescent="0.2">
      <c r="A65" s="49">
        <v>1</v>
      </c>
      <c r="B65" s="49"/>
      <c r="C65" s="49"/>
      <c r="D65" s="49"/>
      <c r="E65" s="49"/>
      <c r="F65" s="49"/>
      <c r="G65" s="90" t="s">
        <v>70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5" t="s">
        <v>71</v>
      </c>
      <c r="AA65" s="75"/>
      <c r="AB65" s="75"/>
      <c r="AC65" s="75"/>
      <c r="AD65" s="75"/>
      <c r="AE65" s="90" t="s">
        <v>72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79">
        <v>19</v>
      </c>
      <c r="AP65" s="79"/>
      <c r="AQ65" s="79"/>
      <c r="AR65" s="79"/>
      <c r="AS65" s="79"/>
      <c r="AT65" s="79"/>
      <c r="AU65" s="79"/>
      <c r="AV65" s="79"/>
      <c r="AW65" s="79">
        <v>0</v>
      </c>
      <c r="AX65" s="79"/>
      <c r="AY65" s="79"/>
      <c r="AZ65" s="79"/>
      <c r="BA65" s="79"/>
      <c r="BB65" s="79"/>
      <c r="BC65" s="79"/>
      <c r="BD65" s="79"/>
      <c r="BE65" s="79">
        <f>AO65+AW65</f>
        <v>19</v>
      </c>
      <c r="BF65" s="79"/>
      <c r="BG65" s="79"/>
      <c r="BH65" s="79"/>
      <c r="BI65" s="79"/>
      <c r="BJ65" s="79"/>
      <c r="BK65" s="79"/>
      <c r="BL65" s="79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73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7"/>
      <c r="AA66" s="107"/>
      <c r="AB66" s="107"/>
      <c r="AC66" s="107"/>
      <c r="AD66" s="107"/>
      <c r="AE66" s="109"/>
      <c r="AF66" s="112"/>
      <c r="AG66" s="112"/>
      <c r="AH66" s="112"/>
      <c r="AI66" s="112"/>
      <c r="AJ66" s="112"/>
      <c r="AK66" s="112"/>
      <c r="AL66" s="112"/>
      <c r="AM66" s="112"/>
      <c r="AN66" s="113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>
        <f>AO66+AW66</f>
        <v>0</v>
      </c>
      <c r="BF66" s="99"/>
      <c r="BG66" s="99"/>
      <c r="BH66" s="99"/>
      <c r="BI66" s="99"/>
      <c r="BJ66" s="99"/>
      <c r="BK66" s="99"/>
      <c r="BL66" s="99"/>
    </row>
    <row r="67" spans="1:64" ht="25.5" customHeight="1" x14ac:dyDescent="0.2">
      <c r="A67" s="49">
        <v>2</v>
      </c>
      <c r="B67" s="49"/>
      <c r="C67" s="49"/>
      <c r="D67" s="49"/>
      <c r="E67" s="49"/>
      <c r="F67" s="49"/>
      <c r="G67" s="90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5" t="s">
        <v>71</v>
      </c>
      <c r="AA67" s="75"/>
      <c r="AB67" s="75"/>
      <c r="AC67" s="75"/>
      <c r="AD67" s="75"/>
      <c r="AE67" s="90" t="s">
        <v>75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79">
        <v>2739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f>AO67+AW67</f>
        <v>2739</v>
      </c>
      <c r="BF67" s="79"/>
      <c r="BG67" s="79"/>
      <c r="BH67" s="79"/>
      <c r="BI67" s="79"/>
      <c r="BJ67" s="79"/>
      <c r="BK67" s="79"/>
      <c r="BL67" s="79"/>
    </row>
    <row r="68" spans="1:64" ht="12.75" customHeight="1" x14ac:dyDescent="0.2">
      <c r="A68" s="49">
        <v>3</v>
      </c>
      <c r="B68" s="49"/>
      <c r="C68" s="49"/>
      <c r="D68" s="49"/>
      <c r="E68" s="49"/>
      <c r="F68" s="49"/>
      <c r="G68" s="90" t="s">
        <v>76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5" t="s">
        <v>71</v>
      </c>
      <c r="AA68" s="75"/>
      <c r="AB68" s="75"/>
      <c r="AC68" s="75"/>
      <c r="AD68" s="75"/>
      <c r="AE68" s="90" t="s">
        <v>77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79">
        <v>544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f>AO68+AW68</f>
        <v>544</v>
      </c>
      <c r="BF68" s="79"/>
      <c r="BG68" s="79"/>
      <c r="BH68" s="79"/>
      <c r="BI68" s="79"/>
      <c r="BJ68" s="79"/>
      <c r="BK68" s="79"/>
      <c r="BL68" s="79"/>
    </row>
    <row r="69" spans="1:64" s="4" customFormat="1" ht="12.75" customHeight="1" x14ac:dyDescent="0.2">
      <c r="A69" s="95">
        <v>0</v>
      </c>
      <c r="B69" s="95"/>
      <c r="C69" s="95"/>
      <c r="D69" s="95"/>
      <c r="E69" s="95"/>
      <c r="F69" s="95"/>
      <c r="G69" s="109" t="s">
        <v>78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7"/>
      <c r="AA69" s="107"/>
      <c r="AB69" s="107"/>
      <c r="AC69" s="107"/>
      <c r="AD69" s="107"/>
      <c r="AE69" s="109"/>
      <c r="AF69" s="112"/>
      <c r="AG69" s="112"/>
      <c r="AH69" s="112"/>
      <c r="AI69" s="112"/>
      <c r="AJ69" s="112"/>
      <c r="AK69" s="112"/>
      <c r="AL69" s="112"/>
      <c r="AM69" s="112"/>
      <c r="AN69" s="113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>
        <f>AO69+AW69</f>
        <v>0</v>
      </c>
      <c r="BF69" s="99"/>
      <c r="BG69" s="99"/>
      <c r="BH69" s="99"/>
      <c r="BI69" s="99"/>
      <c r="BJ69" s="99"/>
      <c r="BK69" s="99"/>
      <c r="BL69" s="99"/>
    </row>
    <row r="70" spans="1:64" ht="25.5" customHeight="1" x14ac:dyDescent="0.2">
      <c r="A70" s="49">
        <v>4</v>
      </c>
      <c r="B70" s="49"/>
      <c r="C70" s="49"/>
      <c r="D70" s="49"/>
      <c r="E70" s="49"/>
      <c r="F70" s="49"/>
      <c r="G70" s="90" t="s">
        <v>79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5" t="s">
        <v>71</v>
      </c>
      <c r="AA70" s="75"/>
      <c r="AB70" s="75"/>
      <c r="AC70" s="75"/>
      <c r="AD70" s="75"/>
      <c r="AE70" s="90" t="s">
        <v>80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79">
        <v>144</v>
      </c>
      <c r="AP70" s="79"/>
      <c r="AQ70" s="79"/>
      <c r="AR70" s="79"/>
      <c r="AS70" s="79"/>
      <c r="AT70" s="79"/>
      <c r="AU70" s="79"/>
      <c r="AV70" s="79"/>
      <c r="AW70" s="79">
        <v>0</v>
      </c>
      <c r="AX70" s="79"/>
      <c r="AY70" s="79"/>
      <c r="AZ70" s="79"/>
      <c r="BA70" s="79"/>
      <c r="BB70" s="79"/>
      <c r="BC70" s="79"/>
      <c r="BD70" s="79"/>
      <c r="BE70" s="79">
        <f>AO70+AW70</f>
        <v>144</v>
      </c>
      <c r="BF70" s="79"/>
      <c r="BG70" s="79"/>
      <c r="BH70" s="79"/>
      <c r="BI70" s="79"/>
      <c r="BJ70" s="79"/>
      <c r="BK70" s="79"/>
      <c r="BL70" s="79"/>
    </row>
    <row r="71" spans="1:64" ht="12.75" customHeight="1" x14ac:dyDescent="0.2">
      <c r="A71" s="49">
        <v>5</v>
      </c>
      <c r="B71" s="49"/>
      <c r="C71" s="49"/>
      <c r="D71" s="49"/>
      <c r="E71" s="49"/>
      <c r="F71" s="49"/>
      <c r="G71" s="90" t="s">
        <v>81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5" t="s">
        <v>82</v>
      </c>
      <c r="AA71" s="75"/>
      <c r="AB71" s="75"/>
      <c r="AC71" s="75"/>
      <c r="AD71" s="75"/>
      <c r="AE71" s="90" t="s">
        <v>83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79">
        <v>138.084</v>
      </c>
      <c r="AP71" s="79"/>
      <c r="AQ71" s="79"/>
      <c r="AR71" s="79"/>
      <c r="AS71" s="79"/>
      <c r="AT71" s="79"/>
      <c r="AU71" s="79"/>
      <c r="AV71" s="79"/>
      <c r="AW71" s="79">
        <v>0</v>
      </c>
      <c r="AX71" s="79"/>
      <c r="AY71" s="79"/>
      <c r="AZ71" s="79"/>
      <c r="BA71" s="79"/>
      <c r="BB71" s="79"/>
      <c r="BC71" s="79"/>
      <c r="BD71" s="79"/>
      <c r="BE71" s="79">
        <f>AO71+AW71</f>
        <v>138.084</v>
      </c>
      <c r="BF71" s="79"/>
      <c r="BG71" s="79"/>
      <c r="BH71" s="79"/>
      <c r="BI71" s="79"/>
      <c r="BJ71" s="79"/>
      <c r="BK71" s="79"/>
      <c r="BL71" s="79"/>
    </row>
    <row r="72" spans="1:64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84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9"/>
      <c r="AF72" s="112"/>
      <c r="AG72" s="112"/>
      <c r="AH72" s="112"/>
      <c r="AI72" s="112"/>
      <c r="AJ72" s="112"/>
      <c r="AK72" s="112"/>
      <c r="AL72" s="112"/>
      <c r="AM72" s="112"/>
      <c r="AN72" s="113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>
        <f>AO72+AW72</f>
        <v>0</v>
      </c>
      <c r="BF72" s="99"/>
      <c r="BG72" s="99"/>
      <c r="BH72" s="99"/>
      <c r="BI72" s="99"/>
      <c r="BJ72" s="99"/>
      <c r="BK72" s="99"/>
      <c r="BL72" s="99"/>
    </row>
    <row r="73" spans="1:64" ht="25.5" customHeight="1" x14ac:dyDescent="0.2">
      <c r="A73" s="49">
        <v>6</v>
      </c>
      <c r="B73" s="49"/>
      <c r="C73" s="49"/>
      <c r="D73" s="49"/>
      <c r="E73" s="49"/>
      <c r="F73" s="49"/>
      <c r="G73" s="90" t="s">
        <v>85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5" t="s">
        <v>86</v>
      </c>
      <c r="AA73" s="75"/>
      <c r="AB73" s="75"/>
      <c r="AC73" s="75"/>
      <c r="AD73" s="75"/>
      <c r="AE73" s="90"/>
      <c r="AF73" s="110"/>
      <c r="AG73" s="110"/>
      <c r="AH73" s="110"/>
      <c r="AI73" s="110"/>
      <c r="AJ73" s="110"/>
      <c r="AK73" s="110"/>
      <c r="AL73" s="110"/>
      <c r="AM73" s="110"/>
      <c r="AN73" s="111"/>
      <c r="AO73" s="79">
        <v>100</v>
      </c>
      <c r="AP73" s="79"/>
      <c r="AQ73" s="79"/>
      <c r="AR73" s="79"/>
      <c r="AS73" s="79"/>
      <c r="AT73" s="79"/>
      <c r="AU73" s="79"/>
      <c r="AV73" s="79"/>
      <c r="AW73" s="79">
        <v>0</v>
      </c>
      <c r="AX73" s="79"/>
      <c r="AY73" s="79"/>
      <c r="AZ73" s="79"/>
      <c r="BA73" s="79"/>
      <c r="BB73" s="79"/>
      <c r="BC73" s="79"/>
      <c r="BD73" s="79"/>
      <c r="BE73" s="79">
        <f>AO73+AW73</f>
        <v>100</v>
      </c>
      <c r="BF73" s="79"/>
      <c r="BG73" s="79"/>
      <c r="BH73" s="79"/>
      <c r="BI73" s="79"/>
      <c r="BJ73" s="79"/>
      <c r="BK73" s="79"/>
      <c r="BL73" s="79"/>
    </row>
    <row r="74" spans="1:64" ht="6.7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64" hidden="1" x14ac:dyDescent="0.2"/>
    <row r="76" spans="1:64" ht="16.5" customHeight="1" x14ac:dyDescent="0.2">
      <c r="A76" s="119" t="s">
        <v>163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121" t="s">
        <v>164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64" ht="7.5" customHeight="1" x14ac:dyDescent="0.2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64" ht="15.75" customHeight="1" x14ac:dyDescent="0.2">
      <c r="A78" s="77" t="s">
        <v>5</v>
      </c>
      <c r="B78" s="77"/>
      <c r="C78" s="77"/>
      <c r="D78" s="77"/>
      <c r="E78" s="77"/>
      <c r="F78" s="77"/>
    </row>
    <row r="79" spans="1:64" ht="13.15" customHeight="1" x14ac:dyDescent="0.2">
      <c r="A79" s="117" t="s">
        <v>91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64" x14ac:dyDescent="0.2">
      <c r="A80" s="42" t="s">
        <v>49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3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9" t="s">
        <v>165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121" t="s">
        <v>166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8.25" customHeight="1" x14ac:dyDescent="0.2">
      <c r="W83" s="41" t="s">
        <v>7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54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A84" s="122">
        <v>44015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41" t="s">
        <v>47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217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80" priority="23" stopIfTrue="1" operator="equal">
      <formula>$G63</formula>
    </cfRule>
  </conditionalFormatting>
  <conditionalFormatting sqref="D49">
    <cfRule type="cellIs" dxfId="79" priority="24" stopIfTrue="1" operator="equal">
      <formula>$D48</formula>
    </cfRule>
  </conditionalFormatting>
  <conditionalFormatting sqref="A64:F64">
    <cfRule type="cellIs" dxfId="78" priority="25" stopIfTrue="1" operator="equal">
      <formula>0</formula>
    </cfRule>
  </conditionalFormatting>
  <conditionalFormatting sqref="D50">
    <cfRule type="cellIs" dxfId="77" priority="22" stopIfTrue="1" operator="equal">
      <formula>$D49</formula>
    </cfRule>
  </conditionalFormatting>
  <conditionalFormatting sqref="G65">
    <cfRule type="cellIs" dxfId="76" priority="19" stopIfTrue="1" operator="equal">
      <formula>$G64</formula>
    </cfRule>
  </conditionalFormatting>
  <conditionalFormatting sqref="A65:F65">
    <cfRule type="cellIs" dxfId="75" priority="20" stopIfTrue="1" operator="equal">
      <formula>0</formula>
    </cfRule>
  </conditionalFormatting>
  <conditionalFormatting sqref="G66">
    <cfRule type="cellIs" dxfId="74" priority="17" stopIfTrue="1" operator="equal">
      <formula>$G65</formula>
    </cfRule>
  </conditionalFormatting>
  <conditionalFormatting sqref="A66:F66">
    <cfRule type="cellIs" dxfId="73" priority="18" stopIfTrue="1" operator="equal">
      <formula>0</formula>
    </cfRule>
  </conditionalFormatting>
  <conditionalFormatting sqref="G67">
    <cfRule type="cellIs" dxfId="72" priority="15" stopIfTrue="1" operator="equal">
      <formula>$G66</formula>
    </cfRule>
  </conditionalFormatting>
  <conditionalFormatting sqref="A67:F67">
    <cfRule type="cellIs" dxfId="71" priority="16" stopIfTrue="1" operator="equal">
      <formula>0</formula>
    </cfRule>
  </conditionalFormatting>
  <conditionalFormatting sqref="G68">
    <cfRule type="cellIs" dxfId="70" priority="13" stopIfTrue="1" operator="equal">
      <formula>$G67</formula>
    </cfRule>
  </conditionalFormatting>
  <conditionalFormatting sqref="A68:F68">
    <cfRule type="cellIs" dxfId="69" priority="14" stopIfTrue="1" operator="equal">
      <formula>0</formula>
    </cfRule>
  </conditionalFormatting>
  <conditionalFormatting sqref="G69">
    <cfRule type="cellIs" dxfId="68" priority="11" stopIfTrue="1" operator="equal">
      <formula>$G68</formula>
    </cfRule>
  </conditionalFormatting>
  <conditionalFormatting sqref="A69:F69">
    <cfRule type="cellIs" dxfId="67" priority="12" stopIfTrue="1" operator="equal">
      <formula>0</formula>
    </cfRule>
  </conditionalFormatting>
  <conditionalFormatting sqref="G70">
    <cfRule type="cellIs" dxfId="66" priority="9" stopIfTrue="1" operator="equal">
      <formula>$G69</formula>
    </cfRule>
  </conditionalFormatting>
  <conditionalFormatting sqref="A70:F70">
    <cfRule type="cellIs" dxfId="65" priority="10" stopIfTrue="1" operator="equal">
      <formula>0</formula>
    </cfRule>
  </conditionalFormatting>
  <conditionalFormatting sqref="G71">
    <cfRule type="cellIs" dxfId="64" priority="7" stopIfTrue="1" operator="equal">
      <formula>$G70</formula>
    </cfRule>
  </conditionalFormatting>
  <conditionalFormatting sqref="A71:F71">
    <cfRule type="cellIs" dxfId="63" priority="8" stopIfTrue="1" operator="equal">
      <formula>0</formula>
    </cfRule>
  </conditionalFormatting>
  <conditionalFormatting sqref="G72">
    <cfRule type="cellIs" dxfId="62" priority="5" stopIfTrue="1" operator="equal">
      <formula>$G71</formula>
    </cfRule>
  </conditionalFormatting>
  <conditionalFormatting sqref="A72:F72">
    <cfRule type="cellIs" dxfId="61" priority="6" stopIfTrue="1" operator="equal">
      <formula>0</formula>
    </cfRule>
  </conditionalFormatting>
  <conditionalFormatting sqref="G73">
    <cfRule type="cellIs" dxfId="60" priority="3" stopIfTrue="1" operator="equal">
      <formula>$G72</formula>
    </cfRule>
  </conditionalFormatting>
  <conditionalFormatting sqref="A73:F73">
    <cfRule type="cellIs" dxfId="59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7" zoomScaleNormal="100" zoomScaleSheetLayoutView="100" workbookViewId="0">
      <selection activeCell="D47" sqref="D47:AB4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7" t="s">
        <v>189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6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8" t="s">
        <v>90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92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16" t="s">
        <v>98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8" t="s">
        <v>119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92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16" t="s">
        <v>114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6" t="s">
        <v>116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6" t="s">
        <v>117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3" t="s">
        <v>115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93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13069195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11989622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1079573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94.5" customHeight="1" x14ac:dyDescent="0.2">
      <c r="A26" s="114" t="s">
        <v>112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91" t="s">
        <v>103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14" t="s">
        <v>113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91" t="s">
        <v>104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38.25" customHeight="1" x14ac:dyDescent="0.2">
      <c r="A49" s="49">
        <v>1</v>
      </c>
      <c r="B49" s="49"/>
      <c r="C49" s="49"/>
      <c r="D49" s="91" t="s">
        <v>105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79">
        <v>11989622</v>
      </c>
      <c r="AD49" s="79"/>
      <c r="AE49" s="79"/>
      <c r="AF49" s="79"/>
      <c r="AG49" s="79"/>
      <c r="AH49" s="79"/>
      <c r="AI49" s="79"/>
      <c r="AJ49" s="79"/>
      <c r="AK49" s="79">
        <v>1079573</v>
      </c>
      <c r="AL49" s="79"/>
      <c r="AM49" s="79"/>
      <c r="AN49" s="79"/>
      <c r="AO49" s="79"/>
      <c r="AP49" s="79"/>
      <c r="AQ49" s="79"/>
      <c r="AR49" s="79"/>
      <c r="AS49" s="79">
        <f>AC49+AK49</f>
        <v>13069195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95"/>
      <c r="B50" s="95"/>
      <c r="C50" s="95"/>
      <c r="D50" s="96" t="s">
        <v>68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11989622</v>
      </c>
      <c r="AD50" s="99"/>
      <c r="AE50" s="99"/>
      <c r="AF50" s="99"/>
      <c r="AG50" s="99"/>
      <c r="AH50" s="99"/>
      <c r="AI50" s="99"/>
      <c r="AJ50" s="99"/>
      <c r="AK50" s="99">
        <v>1079573</v>
      </c>
      <c r="AL50" s="99"/>
      <c r="AM50" s="99"/>
      <c r="AN50" s="99"/>
      <c r="AO50" s="99"/>
      <c r="AP50" s="99"/>
      <c r="AQ50" s="99"/>
      <c r="AR50" s="99"/>
      <c r="AS50" s="99">
        <f>AC50+AK50</f>
        <v>13069195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</row>
    <row r="52" spans="1:79" ht="15.75" customHeight="1" x14ac:dyDescent="0.2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ht="12.75" customHeight="1" x14ac:dyDescent="0.2">
      <c r="A58" s="49">
        <v>1</v>
      </c>
      <c r="B58" s="49"/>
      <c r="C58" s="49"/>
      <c r="D58" s="91" t="s">
        <v>106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79">
        <v>5000</v>
      </c>
      <c r="AC58" s="79"/>
      <c r="AD58" s="79"/>
      <c r="AE58" s="79"/>
      <c r="AF58" s="79"/>
      <c r="AG58" s="79"/>
      <c r="AH58" s="79"/>
      <c r="AI58" s="79"/>
      <c r="AJ58" s="79">
        <v>0</v>
      </c>
      <c r="AK58" s="79"/>
      <c r="AL58" s="79"/>
      <c r="AM58" s="79"/>
      <c r="AN58" s="79"/>
      <c r="AO58" s="79"/>
      <c r="AP58" s="79"/>
      <c r="AQ58" s="79"/>
      <c r="AR58" s="79">
        <f>AB58+AJ58</f>
        <v>5000</v>
      </c>
      <c r="AS58" s="79"/>
      <c r="AT58" s="79"/>
      <c r="AU58" s="79"/>
      <c r="AV58" s="79"/>
      <c r="AW58" s="79"/>
      <c r="AX58" s="79"/>
      <c r="AY58" s="79"/>
      <c r="CA58" s="1" t="s">
        <v>18</v>
      </c>
    </row>
    <row r="59" spans="1:79" s="4" customFormat="1" ht="12.75" customHeight="1" x14ac:dyDescent="0.2">
      <c r="A59" s="95"/>
      <c r="B59" s="95"/>
      <c r="C59" s="95"/>
      <c r="D59" s="96" t="s">
        <v>29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>
        <v>5000</v>
      </c>
      <c r="AC59" s="99"/>
      <c r="AD59" s="99"/>
      <c r="AE59" s="99"/>
      <c r="AF59" s="99"/>
      <c r="AG59" s="99"/>
      <c r="AH59" s="99"/>
      <c r="AI59" s="99"/>
      <c r="AJ59" s="99">
        <v>0</v>
      </c>
      <c r="AK59" s="99"/>
      <c r="AL59" s="99"/>
      <c r="AM59" s="99"/>
      <c r="AN59" s="99"/>
      <c r="AO59" s="99"/>
      <c r="AP59" s="99"/>
      <c r="AQ59" s="99"/>
      <c r="AR59" s="99">
        <f>AB59+AJ59</f>
        <v>5000</v>
      </c>
      <c r="AS59" s="99"/>
      <c r="AT59" s="99"/>
      <c r="AU59" s="99"/>
      <c r="AV59" s="99"/>
      <c r="AW59" s="99"/>
      <c r="AX59" s="99"/>
      <c r="AY59" s="99"/>
    </row>
    <row r="61" spans="1:79" ht="15.75" customHeight="1" x14ac:dyDescent="0.2">
      <c r="A61" s="47" t="s">
        <v>45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37" t="s">
        <v>30</v>
      </c>
      <c r="B62" s="37"/>
      <c r="C62" s="37"/>
      <c r="D62" s="37"/>
      <c r="E62" s="37"/>
      <c r="F62" s="37"/>
      <c r="G62" s="38" t="s">
        <v>46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4</v>
      </c>
      <c r="AA62" s="37"/>
      <c r="AB62" s="37"/>
      <c r="AC62" s="37"/>
      <c r="AD62" s="37"/>
      <c r="AE62" s="37" t="s">
        <v>3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31</v>
      </c>
      <c r="AP62" s="39"/>
      <c r="AQ62" s="39"/>
      <c r="AR62" s="39"/>
      <c r="AS62" s="39"/>
      <c r="AT62" s="39"/>
      <c r="AU62" s="39"/>
      <c r="AV62" s="40"/>
      <c r="AW62" s="38" t="s">
        <v>32</v>
      </c>
      <c r="AX62" s="39"/>
      <c r="AY62" s="39"/>
      <c r="AZ62" s="39"/>
      <c r="BA62" s="39"/>
      <c r="BB62" s="39"/>
      <c r="BC62" s="39"/>
      <c r="BD62" s="40"/>
      <c r="BE62" s="38" t="s">
        <v>29</v>
      </c>
      <c r="BF62" s="39"/>
      <c r="BG62" s="39"/>
      <c r="BH62" s="39"/>
      <c r="BI62" s="39"/>
      <c r="BJ62" s="39"/>
      <c r="BK62" s="39"/>
      <c r="BL62" s="40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49" t="s">
        <v>35</v>
      </c>
      <c r="B64" s="49"/>
      <c r="C64" s="49"/>
      <c r="D64" s="49"/>
      <c r="E64" s="49"/>
      <c r="F64" s="49"/>
      <c r="G64" s="68" t="s">
        <v>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21</v>
      </c>
      <c r="AA64" s="49"/>
      <c r="AB64" s="49"/>
      <c r="AC64" s="49"/>
      <c r="AD64" s="49"/>
      <c r="AE64" s="67" t="s">
        <v>34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78" t="s">
        <v>10</v>
      </c>
      <c r="AP64" s="78"/>
      <c r="AQ64" s="78"/>
      <c r="AR64" s="78"/>
      <c r="AS64" s="78"/>
      <c r="AT64" s="78"/>
      <c r="AU64" s="78"/>
      <c r="AV64" s="78"/>
      <c r="AW64" s="78" t="s">
        <v>33</v>
      </c>
      <c r="AX64" s="78"/>
      <c r="AY64" s="78"/>
      <c r="AZ64" s="78"/>
      <c r="BA64" s="78"/>
      <c r="BB64" s="78"/>
      <c r="BC64" s="78"/>
      <c r="BD64" s="78"/>
      <c r="BE64" s="78" t="s">
        <v>12</v>
      </c>
      <c r="BF64" s="78"/>
      <c r="BG64" s="78"/>
      <c r="BH64" s="78"/>
      <c r="BI64" s="78"/>
      <c r="BJ64" s="78"/>
      <c r="BK64" s="78"/>
      <c r="BL64" s="78"/>
      <c r="CA64" s="1" t="s">
        <v>19</v>
      </c>
    </row>
    <row r="65" spans="1:79" s="4" customFormat="1" ht="12.75" customHeight="1" x14ac:dyDescent="0.2">
      <c r="A65" s="95">
        <v>0</v>
      </c>
      <c r="B65" s="95"/>
      <c r="C65" s="95"/>
      <c r="D65" s="95"/>
      <c r="E65" s="95"/>
      <c r="F65" s="95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1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>
        <f>AO65+AW65</f>
        <v>0</v>
      </c>
      <c r="BF65" s="99"/>
      <c r="BG65" s="99"/>
      <c r="BH65" s="99"/>
      <c r="BI65" s="99"/>
      <c r="BJ65" s="99"/>
      <c r="BK65" s="99"/>
      <c r="BL65" s="99"/>
      <c r="CA65" s="4" t="s">
        <v>20</v>
      </c>
    </row>
    <row r="66" spans="1:79" ht="12.75" customHeight="1" x14ac:dyDescent="0.2">
      <c r="A66" s="49">
        <v>0</v>
      </c>
      <c r="B66" s="49"/>
      <c r="C66" s="49"/>
      <c r="D66" s="49"/>
      <c r="E66" s="49"/>
      <c r="F66" s="49"/>
      <c r="G66" s="90" t="s">
        <v>107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5" t="s">
        <v>71</v>
      </c>
      <c r="AA66" s="75"/>
      <c r="AB66" s="75"/>
      <c r="AC66" s="75"/>
      <c r="AD66" s="75"/>
      <c r="AE66" s="90" t="s">
        <v>108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79">
        <v>3</v>
      </c>
      <c r="AP66" s="79"/>
      <c r="AQ66" s="79"/>
      <c r="AR66" s="79"/>
      <c r="AS66" s="79"/>
      <c r="AT66" s="79"/>
      <c r="AU66" s="79"/>
      <c r="AV66" s="79"/>
      <c r="AW66" s="79">
        <v>0</v>
      </c>
      <c r="AX66" s="79"/>
      <c r="AY66" s="79"/>
      <c r="AZ66" s="79"/>
      <c r="BA66" s="79"/>
      <c r="BB66" s="79"/>
      <c r="BC66" s="79"/>
      <c r="BD66" s="79"/>
      <c r="BE66" s="79">
        <f>AO66+AW66</f>
        <v>3</v>
      </c>
      <c r="BF66" s="79"/>
      <c r="BG66" s="79"/>
      <c r="BH66" s="79"/>
      <c r="BI66" s="79"/>
      <c r="BJ66" s="79"/>
      <c r="BK66" s="79"/>
      <c r="BL66" s="79"/>
    </row>
    <row r="67" spans="1:79" ht="12.75" customHeight="1" x14ac:dyDescent="0.2">
      <c r="A67" s="49">
        <v>0</v>
      </c>
      <c r="B67" s="49"/>
      <c r="C67" s="49"/>
      <c r="D67" s="49"/>
      <c r="E67" s="49"/>
      <c r="F67" s="49"/>
      <c r="G67" s="90" t="s">
        <v>109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5" t="s">
        <v>71</v>
      </c>
      <c r="AA67" s="75"/>
      <c r="AB67" s="75"/>
      <c r="AC67" s="75"/>
      <c r="AD67" s="75"/>
      <c r="AE67" s="90" t="s">
        <v>108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79">
        <v>21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f>AO67+AW67</f>
        <v>21</v>
      </c>
      <c r="BF67" s="79"/>
      <c r="BG67" s="79"/>
      <c r="BH67" s="79"/>
      <c r="BI67" s="79"/>
      <c r="BJ67" s="79"/>
      <c r="BK67" s="79"/>
      <c r="BL67" s="79"/>
    </row>
    <row r="68" spans="1:79" ht="25.5" customHeight="1" x14ac:dyDescent="0.2">
      <c r="A68" s="49">
        <v>0</v>
      </c>
      <c r="B68" s="49"/>
      <c r="C68" s="49"/>
      <c r="D68" s="49"/>
      <c r="E68" s="49"/>
      <c r="F68" s="49"/>
      <c r="G68" s="90" t="s">
        <v>101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5" t="s">
        <v>71</v>
      </c>
      <c r="AA68" s="75"/>
      <c r="AB68" s="75"/>
      <c r="AC68" s="75"/>
      <c r="AD68" s="75"/>
      <c r="AE68" s="90" t="s">
        <v>72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79">
        <v>55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f>AO68+AW68</f>
        <v>55</v>
      </c>
      <c r="BF68" s="79"/>
      <c r="BG68" s="79"/>
      <c r="BH68" s="79"/>
      <c r="BI68" s="79"/>
      <c r="BJ68" s="79"/>
      <c r="BK68" s="79"/>
      <c r="BL68" s="79"/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90" t="s">
        <v>102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5" t="s">
        <v>71</v>
      </c>
      <c r="AA69" s="75"/>
      <c r="AB69" s="75"/>
      <c r="AC69" s="75"/>
      <c r="AD69" s="75"/>
      <c r="AE69" s="90" t="s">
        <v>110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79">
        <v>3</v>
      </c>
      <c r="AP69" s="79"/>
      <c r="AQ69" s="79"/>
      <c r="AR69" s="79"/>
      <c r="AS69" s="79"/>
      <c r="AT69" s="79"/>
      <c r="AU69" s="79"/>
      <c r="AV69" s="79"/>
      <c r="AW69" s="79">
        <v>0</v>
      </c>
      <c r="AX69" s="79"/>
      <c r="AY69" s="79"/>
      <c r="AZ69" s="79"/>
      <c r="BA69" s="79"/>
      <c r="BB69" s="79"/>
      <c r="BC69" s="79"/>
      <c r="BD69" s="79"/>
      <c r="BE69" s="79">
        <f>AO69+AW69</f>
        <v>3</v>
      </c>
      <c r="BF69" s="79"/>
      <c r="BG69" s="79"/>
      <c r="BH69" s="79"/>
      <c r="BI69" s="79"/>
      <c r="BJ69" s="79"/>
      <c r="BK69" s="79"/>
      <c r="BL69" s="79"/>
    </row>
    <row r="70" spans="1:79" ht="12.75" customHeight="1" x14ac:dyDescent="0.2">
      <c r="A70" s="49">
        <v>0</v>
      </c>
      <c r="B70" s="49"/>
      <c r="C70" s="49"/>
      <c r="D70" s="49"/>
      <c r="E70" s="49"/>
      <c r="F70" s="49"/>
      <c r="G70" s="90" t="s">
        <v>111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5" t="s">
        <v>71</v>
      </c>
      <c r="AA70" s="75"/>
      <c r="AB70" s="75"/>
      <c r="AC70" s="75"/>
      <c r="AD70" s="75"/>
      <c r="AE70" s="90" t="s">
        <v>72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79">
        <v>27</v>
      </c>
      <c r="AP70" s="79"/>
      <c r="AQ70" s="79"/>
      <c r="AR70" s="79"/>
      <c r="AS70" s="79"/>
      <c r="AT70" s="79"/>
      <c r="AU70" s="79"/>
      <c r="AV70" s="79"/>
      <c r="AW70" s="79">
        <v>0</v>
      </c>
      <c r="AX70" s="79"/>
      <c r="AY70" s="79"/>
      <c r="AZ70" s="79"/>
      <c r="BA70" s="79"/>
      <c r="BB70" s="79"/>
      <c r="BC70" s="79"/>
      <c r="BD70" s="79"/>
      <c r="BE70" s="79">
        <f>AO70+AW70</f>
        <v>27</v>
      </c>
      <c r="BF70" s="79"/>
      <c r="BG70" s="79"/>
      <c r="BH70" s="79"/>
      <c r="BI70" s="79"/>
      <c r="BJ70" s="79"/>
      <c r="BK70" s="79"/>
      <c r="BL70" s="79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9" t="s">
        <v>177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121" t="s">
        <v>166</v>
      </c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</row>
    <row r="74" spans="1:79" x14ac:dyDescent="0.2">
      <c r="W74" s="41" t="s">
        <v>7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54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79" ht="15.75" customHeight="1" x14ac:dyDescent="0.2">
      <c r="A75" s="77" t="s">
        <v>5</v>
      </c>
      <c r="B75" s="77"/>
      <c r="C75" s="77"/>
      <c r="D75" s="77"/>
      <c r="E75" s="77"/>
      <c r="F75" s="77"/>
    </row>
    <row r="76" spans="1:79" ht="13.15" customHeight="1" x14ac:dyDescent="0.2">
      <c r="A76" s="117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1:79" x14ac:dyDescent="0.2">
      <c r="A77" s="42" t="s">
        <v>49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9" t="s">
        <v>171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121" t="s">
        <v>164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41" t="s">
        <v>7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54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 x14ac:dyDescent="0.2">
      <c r="A81" s="122">
        <v>44015</v>
      </c>
      <c r="B81" s="43"/>
      <c r="C81" s="43"/>
      <c r="D81" s="43"/>
      <c r="E81" s="43"/>
      <c r="F81" s="43"/>
      <c r="G81" s="43"/>
      <c r="H81" s="43"/>
    </row>
    <row r="82" spans="1:17" x14ac:dyDescent="0.2">
      <c r="A82" s="41" t="s">
        <v>47</v>
      </c>
      <c r="B82" s="41"/>
      <c r="C82" s="41"/>
      <c r="D82" s="41"/>
      <c r="E82" s="41"/>
      <c r="F82" s="41"/>
      <c r="G82" s="41"/>
      <c r="H82" s="41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48</v>
      </c>
    </row>
  </sheetData>
  <mergeCells count="19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58" priority="16" stopIfTrue="1" operator="equal">
      <formula>$G64</formula>
    </cfRule>
  </conditionalFormatting>
  <conditionalFormatting sqref="D49">
    <cfRule type="cellIs" dxfId="57" priority="17" stopIfTrue="1" operator="equal">
      <formula>$D48</formula>
    </cfRule>
  </conditionalFormatting>
  <conditionalFormatting sqref="A65:F65">
    <cfRule type="cellIs" dxfId="56" priority="18" stopIfTrue="1" operator="equal">
      <formula>0</formula>
    </cfRule>
  </conditionalFormatting>
  <conditionalFormatting sqref="D50">
    <cfRule type="cellIs" dxfId="54" priority="14" stopIfTrue="1" operator="equal">
      <formula>#REF!</formula>
    </cfRule>
  </conditionalFormatting>
  <conditionalFormatting sqref="G66">
    <cfRule type="cellIs" dxfId="53" priority="11" stopIfTrue="1" operator="equal">
      <formula>$G65</formula>
    </cfRule>
  </conditionalFormatting>
  <conditionalFormatting sqref="A66:F66">
    <cfRule type="cellIs" dxfId="52" priority="12" stopIfTrue="1" operator="equal">
      <formula>0</formula>
    </cfRule>
  </conditionalFormatting>
  <conditionalFormatting sqref="G67">
    <cfRule type="cellIs" dxfId="51" priority="9" stopIfTrue="1" operator="equal">
      <formula>$G66</formula>
    </cfRule>
  </conditionalFormatting>
  <conditionalFormatting sqref="A67:F67">
    <cfRule type="cellIs" dxfId="50" priority="10" stopIfTrue="1" operator="equal">
      <formula>0</formula>
    </cfRule>
  </conditionalFormatting>
  <conditionalFormatting sqref="G68">
    <cfRule type="cellIs" dxfId="49" priority="7" stopIfTrue="1" operator="equal">
      <formula>$G67</formula>
    </cfRule>
  </conditionalFormatting>
  <conditionalFormatting sqref="A68:F68">
    <cfRule type="cellIs" dxfId="48" priority="8" stopIfTrue="1" operator="equal">
      <formula>0</formula>
    </cfRule>
  </conditionalFormatting>
  <conditionalFormatting sqref="G69">
    <cfRule type="cellIs" dxfId="47" priority="5" stopIfTrue="1" operator="equal">
      <formula>$G68</formula>
    </cfRule>
  </conditionalFormatting>
  <conditionalFormatting sqref="A69:F69">
    <cfRule type="cellIs" dxfId="46" priority="6" stopIfTrue="1" operator="equal">
      <formula>0</formula>
    </cfRule>
  </conditionalFormatting>
  <conditionalFormatting sqref="G70">
    <cfRule type="cellIs" dxfId="45" priority="3" stopIfTrue="1" operator="equal">
      <formula>$G69</formula>
    </cfRule>
  </conditionalFormatting>
  <conditionalFormatting sqref="A70:F70">
    <cfRule type="cellIs" dxfId="44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opLeftCell="A25" zoomScaleNormal="100" zoomScaleSheetLayoutView="100" workbookViewId="0">
      <selection activeCell="Z69" sqref="Z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7" t="s">
        <v>190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9" spans="1:77" ht="15.75" customHeight="1" x14ac:dyDescent="0.2">
      <c r="A9" s="51" t="s">
        <v>23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77" ht="15.75" customHeight="1" x14ac:dyDescent="0.2">
      <c r="A10" s="51" t="s">
        <v>95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55</v>
      </c>
      <c r="B12" s="116" t="s">
        <v>89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34"/>
      <c r="N12" s="118" t="s">
        <v>90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35"/>
      <c r="AU12" s="116" t="s">
        <v>92</v>
      </c>
      <c r="AV12" s="82"/>
      <c r="AW12" s="82"/>
      <c r="AX12" s="82"/>
      <c r="AY12" s="82"/>
      <c r="AZ12" s="82"/>
      <c r="BA12" s="82"/>
      <c r="BB12" s="82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83" t="s">
        <v>58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33"/>
      <c r="N13" s="89" t="s">
        <v>64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33"/>
      <c r="AU13" s="83" t="s">
        <v>57</v>
      </c>
      <c r="AV13" s="83"/>
      <c r="AW13" s="83"/>
      <c r="AX13" s="83"/>
      <c r="AY13" s="83"/>
      <c r="AZ13" s="83"/>
      <c r="BA13" s="83"/>
      <c r="BB13" s="8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6</v>
      </c>
      <c r="B15" s="116" t="s">
        <v>98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34"/>
      <c r="N15" s="118" t="s">
        <v>119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5"/>
      <c r="AU15" s="116" t="s">
        <v>92</v>
      </c>
      <c r="AV15" s="82"/>
      <c r="AW15" s="82"/>
      <c r="AX15" s="82"/>
      <c r="AY15" s="82"/>
      <c r="AZ15" s="82"/>
      <c r="BA15" s="82"/>
      <c r="BB15" s="82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83" t="s">
        <v>58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33"/>
      <c r="N16" s="89" t="s">
        <v>63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33"/>
      <c r="AU16" s="83" t="s">
        <v>57</v>
      </c>
      <c r="AV16" s="83"/>
      <c r="AW16" s="83"/>
      <c r="AX16" s="83"/>
      <c r="AY16" s="83"/>
      <c r="AZ16" s="83"/>
      <c r="BA16" s="83"/>
      <c r="BB16" s="8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56</v>
      </c>
      <c r="B18" s="116" t="s">
        <v>120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116" t="s">
        <v>122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26"/>
      <c r="AA18" s="116" t="s">
        <v>123</v>
      </c>
      <c r="AB18" s="82"/>
      <c r="AC18" s="82"/>
      <c r="AD18" s="82"/>
      <c r="AE18" s="82"/>
      <c r="AF18" s="82"/>
      <c r="AG18" s="82"/>
      <c r="AH18" s="82"/>
      <c r="AI18" s="82"/>
      <c r="AJ18" s="26"/>
      <c r="AK18" s="123" t="s">
        <v>121</v>
      </c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26"/>
      <c r="BE18" s="116" t="s">
        <v>93</v>
      </c>
      <c r="BF18" s="82"/>
      <c r="BG18" s="82"/>
      <c r="BH18" s="82"/>
      <c r="BI18" s="82"/>
      <c r="BJ18" s="82"/>
      <c r="BK18" s="82"/>
      <c r="BL18" s="82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83" t="s">
        <v>58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3" t="s">
        <v>59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8"/>
      <c r="AA19" s="87" t="s">
        <v>60</v>
      </c>
      <c r="AB19" s="87"/>
      <c r="AC19" s="87"/>
      <c r="AD19" s="87"/>
      <c r="AE19" s="87"/>
      <c r="AF19" s="87"/>
      <c r="AG19" s="87"/>
      <c r="AH19" s="87"/>
      <c r="AI19" s="87"/>
      <c r="AJ19" s="28"/>
      <c r="AK19" s="88" t="s">
        <v>61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8"/>
      <c r="BE19" s="83" t="s">
        <v>62</v>
      </c>
      <c r="BF19" s="83"/>
      <c r="BG19" s="83"/>
      <c r="BH19" s="83"/>
      <c r="BI19" s="83"/>
      <c r="BJ19" s="83"/>
      <c r="BK19" s="83"/>
      <c r="BL19" s="8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6" t="s">
        <v>52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>
        <v>18400</v>
      </c>
      <c r="V21" s="57"/>
      <c r="W21" s="57"/>
      <c r="X21" s="57"/>
      <c r="Y21" s="57"/>
      <c r="Z21" s="57"/>
      <c r="AA21" s="57"/>
      <c r="AB21" s="57"/>
      <c r="AC21" s="57"/>
      <c r="AD21" s="57"/>
      <c r="AE21" s="81" t="s">
        <v>53</v>
      </c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57">
        <v>18400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47" t="s">
        <v>25</v>
      </c>
      <c r="BE21" s="47"/>
      <c r="BF21" s="47"/>
      <c r="BG21" s="47"/>
      <c r="BH21" s="47"/>
      <c r="BI21" s="47"/>
      <c r="BJ21" s="47"/>
      <c r="BK21" s="47"/>
      <c r="BL21" s="47"/>
    </row>
    <row r="22" spans="1:79" ht="24.95" customHeight="1" x14ac:dyDescent="0.2">
      <c r="A22" s="47" t="s">
        <v>24</v>
      </c>
      <c r="B22" s="47"/>
      <c r="C22" s="47"/>
      <c r="D22" s="47"/>
      <c r="E22" s="47"/>
      <c r="F22" s="47"/>
      <c r="G22" s="47"/>
      <c r="H22" s="47"/>
      <c r="I22" s="57">
        <v>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47" t="s">
        <v>26</v>
      </c>
      <c r="U22" s="47"/>
      <c r="V22" s="47"/>
      <c r="W22" s="4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8" t="s">
        <v>39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s="124" customFormat="1" ht="15.75" customHeight="1" x14ac:dyDescent="0.2">
      <c r="A25" s="124" t="s">
        <v>131</v>
      </c>
    </row>
    <row r="26" spans="1:79" s="124" customFormat="1" ht="12.75" customHeight="1" x14ac:dyDescent="0.2"/>
    <row r="27" spans="1:79" s="124" customFormat="1" ht="12.75" customHeight="1" x14ac:dyDescent="0.2"/>
    <row r="28" spans="1:79" s="124" customFormat="1" ht="12.75" customHeight="1" x14ac:dyDescent="0.2"/>
    <row r="29" spans="1:79" s="124" customFormat="1" ht="42.75" customHeight="1" x14ac:dyDescent="0.2"/>
    <row r="30" spans="1:79" ht="15.75" customHeight="1" x14ac:dyDescent="0.2">
      <c r="A30" s="47" t="s">
        <v>38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79" ht="27.75" customHeight="1" x14ac:dyDescent="0.2">
      <c r="A31" s="55" t="s">
        <v>30</v>
      </c>
      <c r="B31" s="55"/>
      <c r="C31" s="55"/>
      <c r="D31" s="55"/>
      <c r="E31" s="55"/>
      <c r="F31" s="55"/>
      <c r="G31" s="44" t="s">
        <v>42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6"/>
    </row>
    <row r="32" spans="1:79" ht="15.75" hidden="1" x14ac:dyDescent="0.2">
      <c r="A32" s="37">
        <v>1</v>
      </c>
      <c r="B32" s="37"/>
      <c r="C32" s="37"/>
      <c r="D32" s="37"/>
      <c r="E32" s="37"/>
      <c r="F32" s="37"/>
      <c r="G32" s="44">
        <v>2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</row>
    <row r="33" spans="1:79" ht="10.5" hidden="1" customHeight="1" x14ac:dyDescent="0.2">
      <c r="A33" s="49" t="s">
        <v>35</v>
      </c>
      <c r="B33" s="49"/>
      <c r="C33" s="49"/>
      <c r="D33" s="49"/>
      <c r="E33" s="49"/>
      <c r="F33" s="49"/>
      <c r="G33" s="68" t="s">
        <v>9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51</v>
      </c>
    </row>
    <row r="34" spans="1:79" x14ac:dyDescent="0.2">
      <c r="A34" s="49"/>
      <c r="B34" s="49"/>
      <c r="C34" s="49"/>
      <c r="D34" s="49"/>
      <c r="E34" s="49"/>
      <c r="F34" s="49"/>
      <c r="G34" s="91" t="s">
        <v>167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  <c r="CA34" s="1" t="s">
        <v>50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7" t="s">
        <v>40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79" ht="15.95" customHeight="1" x14ac:dyDescent="0.2">
      <c r="A37" s="114" t="s">
        <v>121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7" t="s">
        <v>41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0" spans="1:79" ht="27.75" customHeight="1" x14ac:dyDescent="0.2">
      <c r="A40" s="55" t="s">
        <v>30</v>
      </c>
      <c r="B40" s="55"/>
      <c r="C40" s="55"/>
      <c r="D40" s="55"/>
      <c r="E40" s="55"/>
      <c r="F40" s="55"/>
      <c r="G40" s="114" t="s">
        <v>121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</row>
    <row r="41" spans="1:79" ht="15.75" hidden="1" x14ac:dyDescent="0.2">
      <c r="A41" s="37">
        <v>1</v>
      </c>
      <c r="B41" s="37"/>
      <c r="C41" s="37"/>
      <c r="D41" s="37"/>
      <c r="E41" s="37"/>
      <c r="F41" s="37"/>
      <c r="G41" s="44">
        <v>2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</row>
    <row r="42" spans="1:79" ht="10.5" hidden="1" customHeight="1" x14ac:dyDescent="0.2">
      <c r="A42" s="49" t="s">
        <v>8</v>
      </c>
      <c r="B42" s="49"/>
      <c r="C42" s="49"/>
      <c r="D42" s="49"/>
      <c r="E42" s="49"/>
      <c r="F42" s="49"/>
      <c r="G42" s="68" t="s">
        <v>9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  <c r="CA42" s="1" t="s">
        <v>13</v>
      </c>
    </row>
    <row r="43" spans="1:79" x14ac:dyDescent="0.2">
      <c r="A43" s="49"/>
      <c r="B43" s="49"/>
      <c r="C43" s="49"/>
      <c r="D43" s="49"/>
      <c r="E43" s="49"/>
      <c r="F43" s="49"/>
      <c r="G43" s="52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  <c r="CA43" s="1" t="s">
        <v>14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7" t="s">
        <v>43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94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7" t="s">
        <v>30</v>
      </c>
      <c r="B47" s="37"/>
      <c r="C47" s="37"/>
      <c r="D47" s="61" t="s">
        <v>28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37" t="s">
        <v>31</v>
      </c>
      <c r="AD47" s="37"/>
      <c r="AE47" s="37"/>
      <c r="AF47" s="37"/>
      <c r="AG47" s="37"/>
      <c r="AH47" s="37"/>
      <c r="AI47" s="37"/>
      <c r="AJ47" s="37"/>
      <c r="AK47" s="37" t="s">
        <v>32</v>
      </c>
      <c r="AL47" s="37"/>
      <c r="AM47" s="37"/>
      <c r="AN47" s="37"/>
      <c r="AO47" s="37"/>
      <c r="AP47" s="37"/>
      <c r="AQ47" s="37"/>
      <c r="AR47" s="37"/>
      <c r="AS47" s="37" t="s">
        <v>29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7"/>
      <c r="B48" s="37"/>
      <c r="C48" s="37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7">
        <v>1</v>
      </c>
      <c r="B49" s="37"/>
      <c r="C49" s="37"/>
      <c r="D49" s="38">
        <v>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7">
        <v>3</v>
      </c>
      <c r="AD49" s="37"/>
      <c r="AE49" s="37"/>
      <c r="AF49" s="37"/>
      <c r="AG49" s="37"/>
      <c r="AH49" s="37"/>
      <c r="AI49" s="37"/>
      <c r="AJ49" s="37"/>
      <c r="AK49" s="37">
        <v>4</v>
      </c>
      <c r="AL49" s="37"/>
      <c r="AM49" s="37"/>
      <c r="AN49" s="37"/>
      <c r="AO49" s="37"/>
      <c r="AP49" s="37"/>
      <c r="AQ49" s="37"/>
      <c r="AR49" s="37"/>
      <c r="AS49" s="37">
        <v>5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9" t="s">
        <v>8</v>
      </c>
      <c r="B50" s="49"/>
      <c r="C50" s="49"/>
      <c r="D50" s="84" t="s">
        <v>9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78" t="s">
        <v>10</v>
      </c>
      <c r="AD50" s="78"/>
      <c r="AE50" s="78"/>
      <c r="AF50" s="78"/>
      <c r="AG50" s="78"/>
      <c r="AH50" s="78"/>
      <c r="AI50" s="78"/>
      <c r="AJ50" s="78"/>
      <c r="AK50" s="78" t="s">
        <v>11</v>
      </c>
      <c r="AL50" s="78"/>
      <c r="AM50" s="78"/>
      <c r="AN50" s="78"/>
      <c r="AO50" s="78"/>
      <c r="AP50" s="78"/>
      <c r="AQ50" s="78"/>
      <c r="AR50" s="78"/>
      <c r="AS50" s="75" t="s">
        <v>12</v>
      </c>
      <c r="AT50" s="78"/>
      <c r="AU50" s="78"/>
      <c r="AV50" s="78"/>
      <c r="AW50" s="78"/>
      <c r="AX50" s="78"/>
      <c r="AY50" s="78"/>
      <c r="AZ50" s="78"/>
      <c r="BA50" s="19"/>
      <c r="BB50" s="20"/>
      <c r="BC50" s="20"/>
      <c r="BD50" s="20"/>
      <c r="BE50" s="20"/>
      <c r="BF50" s="20"/>
      <c r="BG50" s="20"/>
      <c r="BH50" s="20"/>
      <c r="CA50" s="4" t="s">
        <v>15</v>
      </c>
    </row>
    <row r="51" spans="1:79" s="4" customFormat="1" ht="12.75" customHeight="1" x14ac:dyDescent="0.2">
      <c r="A51" s="84" t="s">
        <v>55</v>
      </c>
      <c r="B51" s="85"/>
      <c r="C51" s="86"/>
      <c r="D51" s="84" t="s">
        <v>121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125">
        <v>18400</v>
      </c>
      <c r="AD51" s="126"/>
      <c r="AE51" s="126"/>
      <c r="AF51" s="126"/>
      <c r="AG51" s="126"/>
      <c r="AH51" s="126"/>
      <c r="AI51" s="126"/>
      <c r="AJ51" s="127"/>
      <c r="AK51" s="125"/>
      <c r="AL51" s="126"/>
      <c r="AM51" s="126"/>
      <c r="AN51" s="126"/>
      <c r="AO51" s="126"/>
      <c r="AP51" s="126"/>
      <c r="AQ51" s="126"/>
      <c r="AR51" s="127"/>
      <c r="AS51" s="71">
        <v>18400</v>
      </c>
      <c r="AT51" s="72"/>
      <c r="AU51" s="72"/>
      <c r="AV51" s="72"/>
      <c r="AW51" s="72"/>
      <c r="AX51" s="72"/>
      <c r="AY51" s="72"/>
      <c r="AZ51" s="73"/>
      <c r="BA51" s="19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95"/>
      <c r="B52" s="95"/>
      <c r="C52" s="95"/>
      <c r="D52" s="101" t="s">
        <v>68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3"/>
      <c r="AC52" s="99">
        <v>18400</v>
      </c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>
        <f>AC52+AK52</f>
        <v>18400</v>
      </c>
      <c r="AT52" s="99"/>
      <c r="AU52" s="99"/>
      <c r="AV52" s="99"/>
      <c r="AW52" s="99"/>
      <c r="AX52" s="99"/>
      <c r="AY52" s="99"/>
      <c r="AZ52" s="99"/>
      <c r="BA52" s="100"/>
      <c r="BB52" s="100"/>
      <c r="BC52" s="100"/>
      <c r="BD52" s="100"/>
      <c r="BE52" s="100"/>
      <c r="BF52" s="100"/>
      <c r="BG52" s="100"/>
      <c r="BH52" s="100"/>
      <c r="CA52" s="4" t="s">
        <v>16</v>
      </c>
    </row>
    <row r="54" spans="1:79" ht="15.75" customHeight="1" x14ac:dyDescent="0.2">
      <c r="A54" s="58" t="s">
        <v>44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5" customHeight="1" x14ac:dyDescent="0.2">
      <c r="A55" s="48" t="s">
        <v>94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7" t="s">
        <v>30</v>
      </c>
      <c r="B56" s="37"/>
      <c r="C56" s="37"/>
      <c r="D56" s="61" t="s">
        <v>36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7" t="s">
        <v>31</v>
      </c>
      <c r="AC56" s="37"/>
      <c r="AD56" s="37"/>
      <c r="AE56" s="37"/>
      <c r="AF56" s="37"/>
      <c r="AG56" s="37"/>
      <c r="AH56" s="37"/>
      <c r="AI56" s="37"/>
      <c r="AJ56" s="37" t="s">
        <v>32</v>
      </c>
      <c r="AK56" s="37"/>
      <c r="AL56" s="37"/>
      <c r="AM56" s="37"/>
      <c r="AN56" s="37"/>
      <c r="AO56" s="37"/>
      <c r="AP56" s="37"/>
      <c r="AQ56" s="37"/>
      <c r="AR56" s="37" t="s">
        <v>29</v>
      </c>
      <c r="AS56" s="37"/>
      <c r="AT56" s="37"/>
      <c r="AU56" s="37"/>
      <c r="AV56" s="37"/>
      <c r="AW56" s="37"/>
      <c r="AX56" s="37"/>
      <c r="AY56" s="37"/>
    </row>
    <row r="57" spans="1:79" ht="29.1" customHeight="1" x14ac:dyDescent="0.2">
      <c r="A57" s="37"/>
      <c r="B57" s="37"/>
      <c r="C57" s="37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1:79" ht="15.75" customHeight="1" x14ac:dyDescent="0.2">
      <c r="A58" s="37">
        <v>1</v>
      </c>
      <c r="B58" s="37"/>
      <c r="C58" s="37"/>
      <c r="D58" s="38">
        <v>2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37">
        <v>3</v>
      </c>
      <c r="AC58" s="37"/>
      <c r="AD58" s="37"/>
      <c r="AE58" s="37"/>
      <c r="AF58" s="37"/>
      <c r="AG58" s="37"/>
      <c r="AH58" s="37"/>
      <c r="AI58" s="37"/>
      <c r="AJ58" s="37">
        <v>4</v>
      </c>
      <c r="AK58" s="37"/>
      <c r="AL58" s="37"/>
      <c r="AM58" s="37"/>
      <c r="AN58" s="37"/>
      <c r="AO58" s="37"/>
      <c r="AP58" s="37"/>
      <c r="AQ58" s="37"/>
      <c r="AR58" s="37">
        <v>5</v>
      </c>
      <c r="AS58" s="37"/>
      <c r="AT58" s="37"/>
      <c r="AU58" s="37"/>
      <c r="AV58" s="37"/>
      <c r="AW58" s="37"/>
      <c r="AX58" s="37"/>
      <c r="AY58" s="37"/>
    </row>
    <row r="59" spans="1:79" ht="12.75" hidden="1" customHeight="1" x14ac:dyDescent="0.2">
      <c r="A59" s="49" t="s">
        <v>8</v>
      </c>
      <c r="B59" s="49"/>
      <c r="C59" s="49"/>
      <c r="D59" s="68" t="s">
        <v>9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8" t="s">
        <v>10</v>
      </c>
      <c r="AC59" s="78"/>
      <c r="AD59" s="78"/>
      <c r="AE59" s="78"/>
      <c r="AF59" s="78"/>
      <c r="AG59" s="78"/>
      <c r="AH59" s="78"/>
      <c r="AI59" s="78"/>
      <c r="AJ59" s="78" t="s">
        <v>11</v>
      </c>
      <c r="AK59" s="78"/>
      <c r="AL59" s="78"/>
      <c r="AM59" s="78"/>
      <c r="AN59" s="78"/>
      <c r="AO59" s="78"/>
      <c r="AP59" s="78"/>
      <c r="AQ59" s="78"/>
      <c r="AR59" s="78" t="s">
        <v>12</v>
      </c>
      <c r="AS59" s="78"/>
      <c r="AT59" s="78"/>
      <c r="AU59" s="78"/>
      <c r="AV59" s="78"/>
      <c r="AW59" s="78"/>
      <c r="AX59" s="78"/>
      <c r="AY59" s="78"/>
      <c r="CA59" s="1" t="s">
        <v>17</v>
      </c>
    </row>
    <row r="60" spans="1:79" s="4" customFormat="1" ht="12.75" customHeight="1" x14ac:dyDescent="0.2">
      <c r="A60" s="95"/>
      <c r="B60" s="95"/>
      <c r="C60" s="95"/>
      <c r="D60" s="101" t="s">
        <v>29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>
        <f>AB60+AJ60</f>
        <v>0</v>
      </c>
      <c r="AS60" s="99"/>
      <c r="AT60" s="99"/>
      <c r="AU60" s="99"/>
      <c r="AV60" s="99"/>
      <c r="AW60" s="99"/>
      <c r="AX60" s="99"/>
      <c r="AY60" s="99"/>
      <c r="CA60" s="4" t="s">
        <v>18</v>
      </c>
    </row>
    <row r="62" spans="1:79" ht="15.75" customHeight="1" x14ac:dyDescent="0.2">
      <c r="A62" s="47" t="s">
        <v>45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</row>
    <row r="63" spans="1:79" ht="30" customHeight="1" x14ac:dyDescent="0.2">
      <c r="A63" s="37" t="s">
        <v>30</v>
      </c>
      <c r="B63" s="37"/>
      <c r="C63" s="37"/>
      <c r="D63" s="37"/>
      <c r="E63" s="37"/>
      <c r="F63" s="37"/>
      <c r="G63" s="38" t="s">
        <v>46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 t="s">
        <v>4</v>
      </c>
      <c r="AA63" s="37"/>
      <c r="AB63" s="37"/>
      <c r="AC63" s="37"/>
      <c r="AD63" s="37"/>
      <c r="AE63" s="37" t="s">
        <v>3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8" t="s">
        <v>31</v>
      </c>
      <c r="AP63" s="39"/>
      <c r="AQ63" s="39"/>
      <c r="AR63" s="39"/>
      <c r="AS63" s="39"/>
      <c r="AT63" s="39"/>
      <c r="AU63" s="39"/>
      <c r="AV63" s="40"/>
      <c r="AW63" s="38" t="s">
        <v>32</v>
      </c>
      <c r="AX63" s="39"/>
      <c r="AY63" s="39"/>
      <c r="AZ63" s="39"/>
      <c r="BA63" s="39"/>
      <c r="BB63" s="39"/>
      <c r="BC63" s="39"/>
      <c r="BD63" s="40"/>
      <c r="BE63" s="38" t="s">
        <v>29</v>
      </c>
      <c r="BF63" s="39"/>
      <c r="BG63" s="39"/>
      <c r="BH63" s="39"/>
      <c r="BI63" s="39"/>
      <c r="BJ63" s="39"/>
      <c r="BK63" s="39"/>
      <c r="BL63" s="40"/>
    </row>
    <row r="64" spans="1:79" ht="15.75" customHeight="1" x14ac:dyDescent="0.2">
      <c r="A64" s="37">
        <v>1</v>
      </c>
      <c r="B64" s="37"/>
      <c r="C64" s="37"/>
      <c r="D64" s="37"/>
      <c r="E64" s="37"/>
      <c r="F64" s="37"/>
      <c r="G64" s="38">
        <v>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>
        <v>3</v>
      </c>
      <c r="AA64" s="37"/>
      <c r="AB64" s="37"/>
      <c r="AC64" s="37"/>
      <c r="AD64" s="37"/>
      <c r="AE64" s="37">
        <v>4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7">
        <v>5</v>
      </c>
      <c r="AP64" s="37"/>
      <c r="AQ64" s="37"/>
      <c r="AR64" s="37"/>
      <c r="AS64" s="37"/>
      <c r="AT64" s="37"/>
      <c r="AU64" s="37"/>
      <c r="AV64" s="37"/>
      <c r="AW64" s="37">
        <v>6</v>
      </c>
      <c r="AX64" s="37"/>
      <c r="AY64" s="37"/>
      <c r="AZ64" s="37"/>
      <c r="BA64" s="37"/>
      <c r="BB64" s="37"/>
      <c r="BC64" s="37"/>
      <c r="BD64" s="37"/>
      <c r="BE64" s="37">
        <v>7</v>
      </c>
      <c r="BF64" s="37"/>
      <c r="BG64" s="37"/>
      <c r="BH64" s="37"/>
      <c r="BI64" s="37"/>
      <c r="BJ64" s="37"/>
      <c r="BK64" s="37"/>
      <c r="BL64" s="37"/>
    </row>
    <row r="65" spans="1:79" ht="12.75" hidden="1" customHeight="1" x14ac:dyDescent="0.2">
      <c r="A65" s="49" t="s">
        <v>35</v>
      </c>
      <c r="B65" s="49"/>
      <c r="C65" s="49"/>
      <c r="D65" s="49"/>
      <c r="E65" s="49"/>
      <c r="F65" s="49"/>
      <c r="G65" s="68" t="s">
        <v>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 t="s">
        <v>21</v>
      </c>
      <c r="AA65" s="49"/>
      <c r="AB65" s="49"/>
      <c r="AC65" s="49"/>
      <c r="AD65" s="49"/>
      <c r="AE65" s="67" t="s">
        <v>34</v>
      </c>
      <c r="AF65" s="67"/>
      <c r="AG65" s="67"/>
      <c r="AH65" s="67"/>
      <c r="AI65" s="67"/>
      <c r="AJ65" s="67"/>
      <c r="AK65" s="67"/>
      <c r="AL65" s="67"/>
      <c r="AM65" s="67"/>
      <c r="AN65" s="68"/>
      <c r="AO65" s="78" t="s">
        <v>10</v>
      </c>
      <c r="AP65" s="78"/>
      <c r="AQ65" s="78"/>
      <c r="AR65" s="78"/>
      <c r="AS65" s="78"/>
      <c r="AT65" s="78"/>
      <c r="AU65" s="78"/>
      <c r="AV65" s="78"/>
      <c r="AW65" s="78" t="s">
        <v>33</v>
      </c>
      <c r="AX65" s="78"/>
      <c r="AY65" s="78"/>
      <c r="AZ65" s="78"/>
      <c r="BA65" s="78"/>
      <c r="BB65" s="78"/>
      <c r="BC65" s="78"/>
      <c r="BD65" s="78"/>
      <c r="BE65" s="78" t="s">
        <v>12</v>
      </c>
      <c r="BF65" s="78"/>
      <c r="BG65" s="78"/>
      <c r="BH65" s="78"/>
      <c r="BI65" s="78"/>
      <c r="BJ65" s="78"/>
      <c r="BK65" s="78"/>
      <c r="BL65" s="78"/>
      <c r="CA65" s="1" t="s">
        <v>19</v>
      </c>
    </row>
    <row r="66" spans="1:79" ht="12.75" customHeight="1" x14ac:dyDescent="0.2">
      <c r="A66" s="84"/>
      <c r="B66" s="85"/>
      <c r="C66" s="85"/>
      <c r="D66" s="85"/>
      <c r="E66" s="85"/>
      <c r="F66" s="86"/>
      <c r="G66" s="68" t="s">
        <v>69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84"/>
      <c r="AA66" s="85"/>
      <c r="AB66" s="85"/>
      <c r="AC66" s="85"/>
      <c r="AD66" s="86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125"/>
      <c r="AP66" s="126"/>
      <c r="AQ66" s="126"/>
      <c r="AR66" s="126"/>
      <c r="AS66" s="126"/>
      <c r="AT66" s="126"/>
      <c r="AU66" s="126"/>
      <c r="AV66" s="127"/>
      <c r="AW66" s="125"/>
      <c r="AX66" s="126"/>
      <c r="AY66" s="126"/>
      <c r="AZ66" s="126"/>
      <c r="BA66" s="126"/>
      <c r="BB66" s="126"/>
      <c r="BC66" s="126"/>
      <c r="BD66" s="127"/>
      <c r="BE66" s="125"/>
      <c r="BF66" s="126"/>
      <c r="BG66" s="126"/>
      <c r="BH66" s="126"/>
      <c r="BI66" s="126"/>
      <c r="BJ66" s="126"/>
      <c r="BK66" s="126"/>
      <c r="BL66" s="127"/>
    </row>
    <row r="67" spans="1:79" ht="12.75" customHeight="1" x14ac:dyDescent="0.2">
      <c r="A67" s="49">
        <v>1</v>
      </c>
      <c r="B67" s="49"/>
      <c r="C67" s="49"/>
      <c r="D67" s="49"/>
      <c r="E67" s="49"/>
      <c r="F67" s="49"/>
      <c r="G67" s="71" t="s">
        <v>168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75" t="s">
        <v>169</v>
      </c>
      <c r="AA67" s="75"/>
      <c r="AB67" s="75"/>
      <c r="AC67" s="75"/>
      <c r="AD67" s="75"/>
      <c r="AE67" s="76" t="s">
        <v>170</v>
      </c>
      <c r="AF67" s="76"/>
      <c r="AG67" s="76"/>
      <c r="AH67" s="76"/>
      <c r="AI67" s="76"/>
      <c r="AJ67" s="76"/>
      <c r="AK67" s="76"/>
      <c r="AL67" s="76"/>
      <c r="AM67" s="76"/>
      <c r="AN67" s="52"/>
      <c r="AO67" s="79">
        <v>18400</v>
      </c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CA67" s="1" t="s">
        <v>20</v>
      </c>
    </row>
    <row r="68" spans="1:79" x14ac:dyDescent="0.2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79" ht="16.5" customHeight="1" x14ac:dyDescent="0.2">
      <c r="A70" s="119" t="s">
        <v>171</v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5"/>
      <c r="AO70" s="121" t="s">
        <v>164</v>
      </c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</row>
    <row r="71" spans="1:79" x14ac:dyDescent="0.2">
      <c r="W71" s="41" t="s">
        <v>7</v>
      </c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O71" s="41" t="s">
        <v>54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 spans="1:79" ht="15.75" customHeight="1" x14ac:dyDescent="0.2">
      <c r="A72" s="77" t="s">
        <v>5</v>
      </c>
      <c r="B72" s="77"/>
      <c r="C72" s="77"/>
      <c r="D72" s="77"/>
      <c r="E72" s="77"/>
      <c r="F72" s="77"/>
    </row>
    <row r="73" spans="1:79" ht="13.15" customHeight="1" x14ac:dyDescent="0.2">
      <c r="A73" s="117" t="s">
        <v>91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</row>
    <row r="74" spans="1:79" x14ac:dyDescent="0.2">
      <c r="A74" s="42" t="s">
        <v>49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79" ht="10.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79" ht="15.75" customHeight="1" x14ac:dyDescent="0.2">
      <c r="A76" s="119" t="s">
        <v>171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121" t="s">
        <v>164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x14ac:dyDescent="0.2">
      <c r="A78" s="122">
        <v>44015</v>
      </c>
      <c r="B78" s="43"/>
      <c r="C78" s="43"/>
      <c r="D78" s="43"/>
      <c r="E78" s="43"/>
      <c r="F78" s="43"/>
      <c r="G78" s="43"/>
      <c r="H78" s="43"/>
    </row>
    <row r="79" spans="1:79" x14ac:dyDescent="0.2">
      <c r="A79" s="41" t="s">
        <v>47</v>
      </c>
      <c r="B79" s="41"/>
      <c r="C79" s="41"/>
      <c r="D79" s="41"/>
      <c r="E79" s="41"/>
      <c r="F79" s="41"/>
      <c r="G79" s="41"/>
      <c r="H79" s="41"/>
      <c r="I79" s="17"/>
      <c r="J79" s="17"/>
      <c r="K79" s="17"/>
      <c r="L79" s="17"/>
      <c r="M79" s="17"/>
      <c r="N79" s="17"/>
      <c r="O79" s="17"/>
      <c r="P79" s="17"/>
      <c r="Q79" s="17"/>
    </row>
    <row r="80" spans="1:79" x14ac:dyDescent="0.2">
      <c r="A80" s="24" t="s">
        <v>48</v>
      </c>
    </row>
  </sheetData>
  <mergeCells count="160">
    <mergeCell ref="Z66:AD66"/>
    <mergeCell ref="AE66:AN66"/>
    <mergeCell ref="AO66:AV66"/>
    <mergeCell ref="AW66:BD66"/>
    <mergeCell ref="BE66:BL66"/>
    <mergeCell ref="A25:XFD29"/>
    <mergeCell ref="G40:BR40"/>
    <mergeCell ref="D51:AB51"/>
    <mergeCell ref="A51:C51"/>
    <mergeCell ref="AC51:AJ51"/>
    <mergeCell ref="AK51:AR51"/>
    <mergeCell ref="AS51:AZ51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5:BL65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2:C52"/>
    <mergeCell ref="D52:AB52"/>
    <mergeCell ref="AC52:AJ52"/>
    <mergeCell ref="AK52:AR52"/>
    <mergeCell ref="AS52:AZ52"/>
    <mergeCell ref="A54:BL54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39:BL39"/>
    <mergeCell ref="A40:F40"/>
    <mergeCell ref="A41:F41"/>
    <mergeCell ref="G41:BL41"/>
    <mergeCell ref="A42:F42"/>
    <mergeCell ref="G42:BL42"/>
    <mergeCell ref="A33:F33"/>
    <mergeCell ref="G33:BL33"/>
    <mergeCell ref="A34:F34"/>
    <mergeCell ref="G34:BL34"/>
    <mergeCell ref="A36:BL36"/>
    <mergeCell ref="A37:BL37"/>
    <mergeCell ref="A24:BL24"/>
    <mergeCell ref="A30:BL30"/>
    <mergeCell ref="A31:F31"/>
    <mergeCell ref="G31:BL31"/>
    <mergeCell ref="A32:F32"/>
    <mergeCell ref="G32:BL32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3:L13"/>
    <mergeCell ref="N13:AS13"/>
    <mergeCell ref="AU13:BB13"/>
    <mergeCell ref="B15:L15"/>
    <mergeCell ref="N15:AS15"/>
    <mergeCell ref="AU15:BB15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D52:I52">
    <cfRule type="cellIs" dxfId="42" priority="4" stopIfTrue="1" operator="equal">
      <formula>$D50</formula>
    </cfRule>
  </conditionalFormatting>
  <conditionalFormatting sqref="A67:F67">
    <cfRule type="cellIs" dxfId="41" priority="5" stopIfTrue="1" operator="equal">
      <formula>0</formula>
    </cfRule>
  </conditionalFormatting>
  <conditionalFormatting sqref="G67:L67">
    <cfRule type="cellIs" dxfId="40" priority="1" stopIfTrue="1" operator="equal">
      <formula>$G66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7" t="s">
        <v>191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9" spans="1:77" ht="15.75" customHeight="1" x14ac:dyDescent="0.2">
      <c r="A9" s="51" t="s">
        <v>23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77" ht="15.75" customHeight="1" x14ac:dyDescent="0.2">
      <c r="A10" s="51" t="s">
        <v>95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55</v>
      </c>
      <c r="B12" s="116" t="s">
        <v>89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34"/>
      <c r="N12" s="118" t="s">
        <v>90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35"/>
      <c r="AU12" s="116" t="s">
        <v>92</v>
      </c>
      <c r="AV12" s="82"/>
      <c r="AW12" s="82"/>
      <c r="AX12" s="82"/>
      <c r="AY12" s="82"/>
      <c r="AZ12" s="82"/>
      <c r="BA12" s="82"/>
      <c r="BB12" s="82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83" t="s">
        <v>58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33"/>
      <c r="N13" s="89" t="s">
        <v>64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33"/>
      <c r="AU13" s="83" t="s">
        <v>57</v>
      </c>
      <c r="AV13" s="83"/>
      <c r="AW13" s="83"/>
      <c r="AX13" s="83"/>
      <c r="AY13" s="83"/>
      <c r="AZ13" s="83"/>
      <c r="BA13" s="83"/>
      <c r="BB13" s="8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57" customHeight="1" x14ac:dyDescent="0.2">
      <c r="A15" s="36" t="s">
        <v>6</v>
      </c>
      <c r="B15" s="116" t="s">
        <v>98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34"/>
      <c r="N15" s="118" t="s">
        <v>119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5"/>
      <c r="AU15" s="116" t="s">
        <v>92</v>
      </c>
      <c r="AV15" s="82"/>
      <c r="AW15" s="82"/>
      <c r="AX15" s="82"/>
      <c r="AY15" s="82"/>
      <c r="AZ15" s="82"/>
      <c r="BA15" s="82"/>
      <c r="BB15" s="82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83" t="s">
        <v>58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33"/>
      <c r="N16" s="89" t="s">
        <v>63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33"/>
      <c r="AU16" s="83" t="s">
        <v>57</v>
      </c>
      <c r="AV16" s="83"/>
      <c r="AW16" s="83"/>
      <c r="AX16" s="83"/>
      <c r="AY16" s="83"/>
      <c r="AZ16" s="83"/>
      <c r="BA16" s="83"/>
      <c r="BB16" s="8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56</v>
      </c>
      <c r="B18" s="116" t="s">
        <v>133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116" t="s">
        <v>135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26"/>
      <c r="AA18" s="116" t="s">
        <v>136</v>
      </c>
      <c r="AB18" s="82"/>
      <c r="AC18" s="82"/>
      <c r="AD18" s="82"/>
      <c r="AE18" s="82"/>
      <c r="AF18" s="82"/>
      <c r="AG18" s="82"/>
      <c r="AH18" s="82"/>
      <c r="AI18" s="82"/>
      <c r="AJ18" s="26"/>
      <c r="AK18" s="123" t="s">
        <v>134</v>
      </c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26"/>
      <c r="BE18" s="116" t="s">
        <v>93</v>
      </c>
      <c r="BF18" s="82"/>
      <c r="BG18" s="82"/>
      <c r="BH18" s="82"/>
      <c r="BI18" s="82"/>
      <c r="BJ18" s="82"/>
      <c r="BK18" s="82"/>
      <c r="BL18" s="82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83" t="s">
        <v>58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3" t="s">
        <v>59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8"/>
      <c r="AA19" s="87" t="s">
        <v>60</v>
      </c>
      <c r="AB19" s="87"/>
      <c r="AC19" s="87"/>
      <c r="AD19" s="87"/>
      <c r="AE19" s="87"/>
      <c r="AF19" s="87"/>
      <c r="AG19" s="87"/>
      <c r="AH19" s="87"/>
      <c r="AI19" s="87"/>
      <c r="AJ19" s="28"/>
      <c r="AK19" s="88" t="s">
        <v>61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8"/>
      <c r="BE19" s="83" t="s">
        <v>62</v>
      </c>
      <c r="BF19" s="83"/>
      <c r="BG19" s="83"/>
      <c r="BH19" s="83"/>
      <c r="BI19" s="83"/>
      <c r="BJ19" s="83"/>
      <c r="BK19" s="83"/>
      <c r="BL19" s="8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6" t="s">
        <v>52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>
        <v>35000</v>
      </c>
      <c r="V21" s="57"/>
      <c r="W21" s="57"/>
      <c r="X21" s="57"/>
      <c r="Y21" s="57"/>
      <c r="Z21" s="57"/>
      <c r="AA21" s="57"/>
      <c r="AB21" s="57"/>
      <c r="AC21" s="57"/>
      <c r="AD21" s="57"/>
      <c r="AE21" s="81" t="s">
        <v>53</v>
      </c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57">
        <v>35000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47" t="s">
        <v>25</v>
      </c>
      <c r="BE21" s="47"/>
      <c r="BF21" s="47"/>
      <c r="BG21" s="47"/>
      <c r="BH21" s="47"/>
      <c r="BI21" s="47"/>
      <c r="BJ21" s="47"/>
      <c r="BK21" s="47"/>
      <c r="BL21" s="47"/>
    </row>
    <row r="22" spans="1:79" ht="24.95" customHeight="1" x14ac:dyDescent="0.2">
      <c r="A22" s="47" t="s">
        <v>24</v>
      </c>
      <c r="B22" s="47"/>
      <c r="C22" s="47"/>
      <c r="D22" s="47"/>
      <c r="E22" s="47"/>
      <c r="F22" s="47"/>
      <c r="G22" s="47"/>
      <c r="H22" s="47"/>
      <c r="I22" s="57">
        <v>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47" t="s">
        <v>26</v>
      </c>
      <c r="U22" s="47"/>
      <c r="V22" s="47"/>
      <c r="W22" s="4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8" t="s">
        <v>39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ht="78.75" customHeight="1" x14ac:dyDescent="0.2">
      <c r="A25" s="114" t="s">
        <v>131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7" t="s">
        <v>38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27.75" customHeight="1" x14ac:dyDescent="0.2">
      <c r="A28" s="55" t="s">
        <v>30</v>
      </c>
      <c r="B28" s="55"/>
      <c r="C28" s="55"/>
      <c r="D28" s="55"/>
      <c r="E28" s="55"/>
      <c r="F28" s="55"/>
      <c r="G28" s="44" t="s">
        <v>42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6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4">
        <v>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0.5" hidden="1" customHeight="1" x14ac:dyDescent="0.2">
      <c r="A30" s="49" t="s">
        <v>35</v>
      </c>
      <c r="B30" s="49"/>
      <c r="C30" s="49"/>
      <c r="D30" s="49"/>
      <c r="E30" s="49"/>
      <c r="F30" s="49"/>
      <c r="G30" s="68" t="s">
        <v>9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51</v>
      </c>
    </row>
    <row r="31" spans="1:79" ht="12.75" customHeight="1" x14ac:dyDescent="0.2">
      <c r="A31" s="49">
        <v>1</v>
      </c>
      <c r="B31" s="49"/>
      <c r="C31" s="49"/>
      <c r="D31" s="49"/>
      <c r="E31" s="49"/>
      <c r="F31" s="49"/>
      <c r="G31" s="91" t="s">
        <v>126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50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7" t="s">
        <v>40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.95" customHeight="1" x14ac:dyDescent="0.2">
      <c r="A34" s="114" t="s">
        <v>132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7" t="s">
        <v>41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79" ht="27.75" customHeight="1" x14ac:dyDescent="0.2">
      <c r="A37" s="55" t="s">
        <v>30</v>
      </c>
      <c r="B37" s="55"/>
      <c r="C37" s="55"/>
      <c r="D37" s="55"/>
      <c r="E37" s="55"/>
      <c r="F37" s="55"/>
      <c r="G37" s="44" t="s">
        <v>27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6"/>
    </row>
    <row r="38" spans="1:79" ht="15.75" hidden="1" x14ac:dyDescent="0.2">
      <c r="A38" s="37">
        <v>1</v>
      </c>
      <c r="B38" s="37"/>
      <c r="C38" s="37"/>
      <c r="D38" s="37"/>
      <c r="E38" s="37"/>
      <c r="F38" s="37"/>
      <c r="G38" s="44">
        <v>2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0.5" hidden="1" customHeight="1" x14ac:dyDescent="0.2">
      <c r="A39" s="49" t="s">
        <v>8</v>
      </c>
      <c r="B39" s="49"/>
      <c r="C39" s="49"/>
      <c r="D39" s="49"/>
      <c r="E39" s="49"/>
      <c r="F39" s="49"/>
      <c r="G39" s="68" t="s">
        <v>9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13</v>
      </c>
    </row>
    <row r="40" spans="1:79" ht="12.75" customHeight="1" x14ac:dyDescent="0.2">
      <c r="A40" s="49">
        <v>1</v>
      </c>
      <c r="B40" s="49"/>
      <c r="C40" s="49"/>
      <c r="D40" s="49"/>
      <c r="E40" s="49"/>
      <c r="F40" s="49"/>
      <c r="G40" s="91" t="s">
        <v>127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14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7" t="s">
        <v>43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8" t="s">
        <v>94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7" t="s">
        <v>30</v>
      </c>
      <c r="B44" s="37"/>
      <c r="C44" s="37"/>
      <c r="D44" s="61" t="s">
        <v>28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37" t="s">
        <v>31</v>
      </c>
      <c r="AD44" s="37"/>
      <c r="AE44" s="37"/>
      <c r="AF44" s="37"/>
      <c r="AG44" s="37"/>
      <c r="AH44" s="37"/>
      <c r="AI44" s="37"/>
      <c r="AJ44" s="37"/>
      <c r="AK44" s="37" t="s">
        <v>32</v>
      </c>
      <c r="AL44" s="37"/>
      <c r="AM44" s="37"/>
      <c r="AN44" s="37"/>
      <c r="AO44" s="37"/>
      <c r="AP44" s="37"/>
      <c r="AQ44" s="37"/>
      <c r="AR44" s="37"/>
      <c r="AS44" s="37" t="s">
        <v>29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37"/>
      <c r="B45" s="37"/>
      <c r="C45" s="37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9" t="s">
        <v>8</v>
      </c>
      <c r="B47" s="49"/>
      <c r="C47" s="49"/>
      <c r="D47" s="84" t="s">
        <v>9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8" t="s">
        <v>10</v>
      </c>
      <c r="AD47" s="78"/>
      <c r="AE47" s="78"/>
      <c r="AF47" s="78"/>
      <c r="AG47" s="78"/>
      <c r="AH47" s="78"/>
      <c r="AI47" s="78"/>
      <c r="AJ47" s="78"/>
      <c r="AK47" s="78" t="s">
        <v>11</v>
      </c>
      <c r="AL47" s="78"/>
      <c r="AM47" s="78"/>
      <c r="AN47" s="78"/>
      <c r="AO47" s="78"/>
      <c r="AP47" s="78"/>
      <c r="AQ47" s="78"/>
      <c r="AR47" s="78"/>
      <c r="AS47" s="75" t="s">
        <v>12</v>
      </c>
      <c r="AT47" s="78"/>
      <c r="AU47" s="78"/>
      <c r="AV47" s="78"/>
      <c r="AW47" s="78"/>
      <c r="AX47" s="78"/>
      <c r="AY47" s="78"/>
      <c r="AZ47" s="78"/>
      <c r="BA47" s="19"/>
      <c r="BB47" s="20"/>
      <c r="BC47" s="20"/>
      <c r="BD47" s="20"/>
      <c r="BE47" s="20"/>
      <c r="BF47" s="20"/>
      <c r="BG47" s="20"/>
      <c r="BH47" s="20"/>
      <c r="CA47" s="4" t="s">
        <v>15</v>
      </c>
    </row>
    <row r="48" spans="1:79" ht="12.75" customHeight="1" x14ac:dyDescent="0.2">
      <c r="A48" s="49">
        <v>1</v>
      </c>
      <c r="B48" s="49"/>
      <c r="C48" s="49"/>
      <c r="D48" s="91" t="s">
        <v>128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9">
        <v>35000</v>
      </c>
      <c r="AD48" s="79"/>
      <c r="AE48" s="79"/>
      <c r="AF48" s="79"/>
      <c r="AG48" s="79"/>
      <c r="AH48" s="79"/>
      <c r="AI48" s="79"/>
      <c r="AJ48" s="79"/>
      <c r="AK48" s="79">
        <v>0</v>
      </c>
      <c r="AL48" s="79"/>
      <c r="AM48" s="79"/>
      <c r="AN48" s="79"/>
      <c r="AO48" s="79"/>
      <c r="AP48" s="79"/>
      <c r="AQ48" s="79"/>
      <c r="AR48" s="79"/>
      <c r="AS48" s="79">
        <f>AC48+AK48</f>
        <v>35000</v>
      </c>
      <c r="AT48" s="79"/>
      <c r="AU48" s="79"/>
      <c r="AV48" s="79"/>
      <c r="AW48" s="79"/>
      <c r="AX48" s="79"/>
      <c r="AY48" s="79"/>
      <c r="AZ48" s="79"/>
      <c r="BA48" s="21"/>
      <c r="BB48" s="21"/>
      <c r="BC48" s="21"/>
      <c r="BD48" s="21"/>
      <c r="BE48" s="21"/>
      <c r="BF48" s="21"/>
      <c r="BG48" s="21"/>
      <c r="BH48" s="21"/>
      <c r="CA48" s="1" t="s">
        <v>16</v>
      </c>
    </row>
    <row r="49" spans="1:79" s="4" customFormat="1" x14ac:dyDescent="0.2">
      <c r="A49" s="95"/>
      <c r="B49" s="95"/>
      <c r="C49" s="95"/>
      <c r="D49" s="96" t="s">
        <v>68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99">
        <v>35000</v>
      </c>
      <c r="AD49" s="99"/>
      <c r="AE49" s="99"/>
      <c r="AF49" s="99"/>
      <c r="AG49" s="99"/>
      <c r="AH49" s="99"/>
      <c r="AI49" s="99"/>
      <c r="AJ49" s="99"/>
      <c r="AK49" s="99">
        <v>0</v>
      </c>
      <c r="AL49" s="99"/>
      <c r="AM49" s="99"/>
      <c r="AN49" s="99"/>
      <c r="AO49" s="99"/>
      <c r="AP49" s="99"/>
      <c r="AQ49" s="99"/>
      <c r="AR49" s="99"/>
      <c r="AS49" s="99">
        <f>AC49+AK49</f>
        <v>35000</v>
      </c>
      <c r="AT49" s="99"/>
      <c r="AU49" s="99"/>
      <c r="AV49" s="99"/>
      <c r="AW49" s="99"/>
      <c r="AX49" s="99"/>
      <c r="AY49" s="99"/>
      <c r="AZ49" s="99"/>
      <c r="BA49" s="100"/>
      <c r="BB49" s="100"/>
      <c r="BC49" s="100"/>
      <c r="BD49" s="100"/>
      <c r="BE49" s="100"/>
      <c r="BF49" s="100"/>
      <c r="BG49" s="100"/>
      <c r="BH49" s="100"/>
    </row>
    <row r="51" spans="1:79" ht="15.75" customHeight="1" x14ac:dyDescent="0.2">
      <c r="A51" s="58" t="s">
        <v>44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">
      <c r="A52" s="48" t="s">
        <v>94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30</v>
      </c>
      <c r="B53" s="37"/>
      <c r="C53" s="37"/>
      <c r="D53" s="61" t="s">
        <v>36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37" t="s">
        <v>31</v>
      </c>
      <c r="AC53" s="37"/>
      <c r="AD53" s="37"/>
      <c r="AE53" s="37"/>
      <c r="AF53" s="37"/>
      <c r="AG53" s="37"/>
      <c r="AH53" s="37"/>
      <c r="AI53" s="37"/>
      <c r="AJ53" s="37" t="s">
        <v>32</v>
      </c>
      <c r="AK53" s="37"/>
      <c r="AL53" s="37"/>
      <c r="AM53" s="37"/>
      <c r="AN53" s="37"/>
      <c r="AO53" s="37"/>
      <c r="AP53" s="37"/>
      <c r="AQ53" s="37"/>
      <c r="AR53" s="37" t="s">
        <v>29</v>
      </c>
      <c r="AS53" s="37"/>
      <c r="AT53" s="37"/>
      <c r="AU53" s="37"/>
      <c r="AV53" s="37"/>
      <c r="AW53" s="37"/>
      <c r="AX53" s="37"/>
      <c r="AY53" s="37"/>
    </row>
    <row r="54" spans="1:79" ht="29.1" customHeight="1" x14ac:dyDescent="0.2">
      <c r="A54" s="37"/>
      <c r="B54" s="37"/>
      <c r="C54" s="37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9" t="s">
        <v>8</v>
      </c>
      <c r="B56" s="49"/>
      <c r="C56" s="49"/>
      <c r="D56" s="68" t="s">
        <v>9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78" t="s">
        <v>10</v>
      </c>
      <c r="AC56" s="78"/>
      <c r="AD56" s="78"/>
      <c r="AE56" s="78"/>
      <c r="AF56" s="78"/>
      <c r="AG56" s="78"/>
      <c r="AH56" s="78"/>
      <c r="AI56" s="78"/>
      <c r="AJ56" s="78" t="s">
        <v>11</v>
      </c>
      <c r="AK56" s="78"/>
      <c r="AL56" s="78"/>
      <c r="AM56" s="78"/>
      <c r="AN56" s="78"/>
      <c r="AO56" s="78"/>
      <c r="AP56" s="78"/>
      <c r="AQ56" s="78"/>
      <c r="AR56" s="78" t="s">
        <v>12</v>
      </c>
      <c r="AS56" s="78"/>
      <c r="AT56" s="78"/>
      <c r="AU56" s="78"/>
      <c r="AV56" s="78"/>
      <c r="AW56" s="78"/>
      <c r="AX56" s="78"/>
      <c r="AY56" s="78"/>
      <c r="CA56" s="1" t="s">
        <v>17</v>
      </c>
    </row>
    <row r="57" spans="1:79" ht="12.75" customHeight="1" x14ac:dyDescent="0.2">
      <c r="A57" s="49">
        <v>1</v>
      </c>
      <c r="B57" s="49"/>
      <c r="C57" s="49"/>
      <c r="D57" s="91" t="s">
        <v>129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79">
        <v>35000</v>
      </c>
      <c r="AC57" s="79"/>
      <c r="AD57" s="79"/>
      <c r="AE57" s="79"/>
      <c r="AF57" s="79"/>
      <c r="AG57" s="79"/>
      <c r="AH57" s="79"/>
      <c r="AI57" s="79"/>
      <c r="AJ57" s="79">
        <v>0</v>
      </c>
      <c r="AK57" s="79"/>
      <c r="AL57" s="79"/>
      <c r="AM57" s="79"/>
      <c r="AN57" s="79"/>
      <c r="AO57" s="79"/>
      <c r="AP57" s="79"/>
      <c r="AQ57" s="79"/>
      <c r="AR57" s="79">
        <f>AB57+AJ57</f>
        <v>35000</v>
      </c>
      <c r="AS57" s="79"/>
      <c r="AT57" s="79"/>
      <c r="AU57" s="79"/>
      <c r="AV57" s="79"/>
      <c r="AW57" s="79"/>
      <c r="AX57" s="79"/>
      <c r="AY57" s="79"/>
      <c r="CA57" s="1" t="s">
        <v>18</v>
      </c>
    </row>
    <row r="58" spans="1:79" s="4" customFormat="1" ht="12.75" customHeight="1" x14ac:dyDescent="0.2">
      <c r="A58" s="95"/>
      <c r="B58" s="95"/>
      <c r="C58" s="95"/>
      <c r="D58" s="96" t="s">
        <v>29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>
        <v>35000</v>
      </c>
      <c r="AC58" s="99"/>
      <c r="AD58" s="99"/>
      <c r="AE58" s="99"/>
      <c r="AF58" s="99"/>
      <c r="AG58" s="99"/>
      <c r="AH58" s="99"/>
      <c r="AI58" s="99"/>
      <c r="AJ58" s="99">
        <v>0</v>
      </c>
      <c r="AK58" s="99"/>
      <c r="AL58" s="99"/>
      <c r="AM58" s="99"/>
      <c r="AN58" s="99"/>
      <c r="AO58" s="99"/>
      <c r="AP58" s="99"/>
      <c r="AQ58" s="99"/>
      <c r="AR58" s="99">
        <f>AB58+AJ58</f>
        <v>35000</v>
      </c>
      <c r="AS58" s="99"/>
      <c r="AT58" s="99"/>
      <c r="AU58" s="99"/>
      <c r="AV58" s="99"/>
      <c r="AW58" s="99"/>
      <c r="AX58" s="99"/>
      <c r="AY58" s="99"/>
    </row>
    <row r="60" spans="1:79" ht="15.75" customHeight="1" x14ac:dyDescent="0.2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8" t="s">
        <v>10</v>
      </c>
      <c r="AP63" s="78"/>
      <c r="AQ63" s="78"/>
      <c r="AR63" s="78"/>
      <c r="AS63" s="78"/>
      <c r="AT63" s="78"/>
      <c r="AU63" s="78"/>
      <c r="AV63" s="78"/>
      <c r="AW63" s="78" t="s">
        <v>33</v>
      </c>
      <c r="AX63" s="78"/>
      <c r="AY63" s="78"/>
      <c r="AZ63" s="78"/>
      <c r="BA63" s="78"/>
      <c r="BB63" s="78"/>
      <c r="BC63" s="78"/>
      <c r="BD63" s="78"/>
      <c r="BE63" s="78" t="s">
        <v>12</v>
      </c>
      <c r="BF63" s="78"/>
      <c r="BG63" s="78"/>
      <c r="BH63" s="78"/>
      <c r="BI63" s="78"/>
      <c r="BJ63" s="78"/>
      <c r="BK63" s="78"/>
      <c r="BL63" s="78"/>
      <c r="CA63" s="1" t="s">
        <v>19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104" t="s">
        <v>69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1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>AO64+AW64</f>
        <v>0</v>
      </c>
      <c r="BF64" s="99"/>
      <c r="BG64" s="99"/>
      <c r="BH64" s="99"/>
      <c r="BI64" s="99"/>
      <c r="BJ64" s="99"/>
      <c r="BK64" s="99"/>
      <c r="BL64" s="99"/>
      <c r="CA64" s="4" t="s">
        <v>20</v>
      </c>
    </row>
    <row r="65" spans="1:64" ht="12.75" customHeight="1" x14ac:dyDescent="0.2">
      <c r="A65" s="49">
        <v>1</v>
      </c>
      <c r="B65" s="49"/>
      <c r="C65" s="49"/>
      <c r="D65" s="49"/>
      <c r="E65" s="49"/>
      <c r="F65" s="49"/>
      <c r="G65" s="90" t="s">
        <v>130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5" t="s">
        <v>118</v>
      </c>
      <c r="AA65" s="75"/>
      <c r="AB65" s="75"/>
      <c r="AC65" s="75"/>
      <c r="AD65" s="75"/>
      <c r="AE65" s="76" t="s">
        <v>125</v>
      </c>
      <c r="AF65" s="76"/>
      <c r="AG65" s="76"/>
      <c r="AH65" s="76"/>
      <c r="AI65" s="76"/>
      <c r="AJ65" s="76"/>
      <c r="AK65" s="76"/>
      <c r="AL65" s="76"/>
      <c r="AM65" s="76"/>
      <c r="AN65" s="52"/>
      <c r="AO65" s="79">
        <v>35000</v>
      </c>
      <c r="AP65" s="79"/>
      <c r="AQ65" s="79"/>
      <c r="AR65" s="79"/>
      <c r="AS65" s="79"/>
      <c r="AT65" s="79"/>
      <c r="AU65" s="79"/>
      <c r="AV65" s="79"/>
      <c r="AW65" s="79">
        <v>0</v>
      </c>
      <c r="AX65" s="79"/>
      <c r="AY65" s="79"/>
      <c r="AZ65" s="79"/>
      <c r="BA65" s="79"/>
      <c r="BB65" s="79"/>
      <c r="BC65" s="79"/>
      <c r="BD65" s="79"/>
      <c r="BE65" s="79">
        <f>AO65+AW65</f>
        <v>35000</v>
      </c>
      <c r="BF65" s="79"/>
      <c r="BG65" s="79"/>
      <c r="BH65" s="79"/>
      <c r="BI65" s="79"/>
      <c r="BJ65" s="79"/>
      <c r="BK65" s="79"/>
      <c r="BL65" s="79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9" t="s">
        <v>192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5"/>
      <c r="AO68" s="121" t="s">
        <v>166</v>
      </c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</row>
    <row r="69" spans="1:64" x14ac:dyDescent="0.2">
      <c r="W69" s="41" t="s">
        <v>7</v>
      </c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O69" s="41" t="s">
        <v>54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 spans="1:64" ht="15.75" customHeight="1" x14ac:dyDescent="0.2">
      <c r="A70" s="77" t="s">
        <v>5</v>
      </c>
      <c r="B70" s="77"/>
      <c r="C70" s="77"/>
      <c r="D70" s="77"/>
      <c r="E70" s="77"/>
      <c r="F70" s="77"/>
    </row>
    <row r="71" spans="1:64" ht="13.15" customHeight="1" x14ac:dyDescent="0.2">
      <c r="A71" s="117" t="s">
        <v>91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1:64" x14ac:dyDescent="0.2">
      <c r="A72" s="42" t="s">
        <v>49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9" t="s">
        <v>171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121" t="s">
        <v>164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64" x14ac:dyDescent="0.2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54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64" x14ac:dyDescent="0.2">
      <c r="A76" s="122">
        <v>44015</v>
      </c>
      <c r="B76" s="43"/>
      <c r="C76" s="43"/>
      <c r="D76" s="43"/>
      <c r="E76" s="43"/>
      <c r="F76" s="43"/>
      <c r="G76" s="43"/>
      <c r="H76" s="43"/>
    </row>
    <row r="77" spans="1:64" x14ac:dyDescent="0.2">
      <c r="A77" s="41" t="s">
        <v>47</v>
      </c>
      <c r="B77" s="41"/>
      <c r="C77" s="41"/>
      <c r="D77" s="41"/>
      <c r="E77" s="41"/>
      <c r="F77" s="41"/>
      <c r="G77" s="41"/>
      <c r="H77" s="41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48</v>
      </c>
    </row>
  </sheetData>
  <mergeCells count="165">
    <mergeCell ref="BE65:BL65"/>
    <mergeCell ref="A65:F65"/>
    <mergeCell ref="G65:Y65"/>
    <mergeCell ref="Z65:AD65"/>
    <mergeCell ref="AE65:AN65"/>
    <mergeCell ref="AO65:AV65"/>
    <mergeCell ref="AW65:BD65"/>
    <mergeCell ref="AR58:AY58"/>
    <mergeCell ref="AS49:AZ49"/>
    <mergeCell ref="A76:H76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7:C57"/>
    <mergeCell ref="D57:AA57"/>
    <mergeCell ref="AB57:AI57"/>
    <mergeCell ref="AJ57:AQ57"/>
    <mergeCell ref="AR57:AY57"/>
    <mergeCell ref="A60:BL60"/>
    <mergeCell ref="A58:C58"/>
    <mergeCell ref="D58:AA58"/>
    <mergeCell ref="AB58:AI58"/>
    <mergeCell ref="AJ58:AQ58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3:L13"/>
    <mergeCell ref="N13:AS13"/>
    <mergeCell ref="AU13:BB13"/>
    <mergeCell ref="B15:L15"/>
    <mergeCell ref="N15:AS15"/>
    <mergeCell ref="AU15:BB15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9" priority="7" stopIfTrue="1" operator="equal">
      <formula>$G63</formula>
    </cfRule>
  </conditionalFormatting>
  <conditionalFormatting sqref="D48">
    <cfRule type="cellIs" dxfId="38" priority="8" stopIfTrue="1" operator="equal">
      <formula>$D47</formula>
    </cfRule>
  </conditionalFormatting>
  <conditionalFormatting sqref="A64:F64">
    <cfRule type="cellIs" dxfId="37" priority="9" stopIfTrue="1" operator="equal">
      <formula>0</formula>
    </cfRule>
  </conditionalFormatting>
  <conditionalFormatting sqref="D49">
    <cfRule type="cellIs" dxfId="36" priority="6" stopIfTrue="1" operator="equal">
      <formula>$D48</formula>
    </cfRule>
  </conditionalFormatting>
  <conditionalFormatting sqref="G65">
    <cfRule type="cellIs" dxfId="35" priority="3" stopIfTrue="1" operator="equal">
      <formula>$G64</formula>
    </cfRule>
  </conditionalFormatting>
  <conditionalFormatting sqref="A65:F65">
    <cfRule type="cellIs" dxfId="34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A28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7" t="s">
        <v>161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6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8" t="s">
        <v>90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92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16" t="s">
        <v>98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8" t="s">
        <v>119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92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16" t="s">
        <v>138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6" t="s">
        <v>140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6" t="s">
        <v>141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3" t="s">
        <v>139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93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6930.69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6930.69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78.75" customHeight="1" x14ac:dyDescent="0.2">
      <c r="A26" s="114" t="s">
        <v>131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>
        <v>1</v>
      </c>
      <c r="B32" s="49"/>
      <c r="C32" s="49"/>
      <c r="D32" s="49"/>
      <c r="E32" s="49"/>
      <c r="F32" s="49"/>
      <c r="G32" s="52" t="s">
        <v>193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14" t="s">
        <v>194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91" t="s">
        <v>137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s="4" customFormat="1" ht="12.75" customHeight="1" x14ac:dyDescent="0.2">
      <c r="A49" s="84">
        <v>1</v>
      </c>
      <c r="B49" s="85"/>
      <c r="C49" s="86"/>
      <c r="D49" s="84" t="s">
        <v>137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125"/>
      <c r="AD49" s="126"/>
      <c r="AE49" s="126"/>
      <c r="AF49" s="126"/>
      <c r="AG49" s="126"/>
      <c r="AH49" s="126"/>
      <c r="AI49" s="126"/>
      <c r="AJ49" s="127"/>
      <c r="AK49" s="125">
        <v>6930.69</v>
      </c>
      <c r="AL49" s="126"/>
      <c r="AM49" s="126"/>
      <c r="AN49" s="126"/>
      <c r="AO49" s="126"/>
      <c r="AP49" s="126"/>
      <c r="AQ49" s="126"/>
      <c r="AR49" s="127"/>
      <c r="AS49" s="71"/>
      <c r="AT49" s="72"/>
      <c r="AU49" s="72"/>
      <c r="AV49" s="72"/>
      <c r="AW49" s="72"/>
      <c r="AX49" s="72"/>
      <c r="AY49" s="72"/>
      <c r="AZ49" s="73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x14ac:dyDescent="0.2">
      <c r="A50" s="95"/>
      <c r="B50" s="95"/>
      <c r="C50" s="95"/>
      <c r="D50" s="101" t="s">
        <v>68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>
        <f>AC50+AK50</f>
        <v>0</v>
      </c>
      <c r="AT50" s="99"/>
      <c r="AU50" s="99"/>
      <c r="AV50" s="99"/>
      <c r="AW50" s="99"/>
      <c r="AX50" s="99"/>
      <c r="AY50" s="99"/>
      <c r="AZ50" s="99"/>
      <c r="BA50" s="100"/>
      <c r="BB50" s="100"/>
      <c r="BC50" s="100"/>
      <c r="BD50" s="100"/>
      <c r="BE50" s="100"/>
      <c r="BF50" s="100"/>
      <c r="BG50" s="100"/>
      <c r="BH50" s="100"/>
      <c r="CA50" s="4" t="s">
        <v>16</v>
      </c>
    </row>
    <row r="52" spans="1:79" ht="15.75" customHeight="1" x14ac:dyDescent="0.2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s="4" customFormat="1" ht="12.75" customHeight="1" x14ac:dyDescent="0.2">
      <c r="A58" s="95"/>
      <c r="B58" s="95"/>
      <c r="C58" s="95"/>
      <c r="D58" s="101" t="s">
        <v>29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18</v>
      </c>
    </row>
    <row r="60" spans="1:79" ht="15.75" customHeight="1" x14ac:dyDescent="0.2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8" t="s">
        <v>10</v>
      </c>
      <c r="AP63" s="78"/>
      <c r="AQ63" s="78"/>
      <c r="AR63" s="78"/>
      <c r="AS63" s="78"/>
      <c r="AT63" s="78"/>
      <c r="AU63" s="78"/>
      <c r="AV63" s="78"/>
      <c r="AW63" s="78" t="s">
        <v>33</v>
      </c>
      <c r="AX63" s="78"/>
      <c r="AY63" s="78"/>
      <c r="AZ63" s="78"/>
      <c r="BA63" s="78"/>
      <c r="BB63" s="78"/>
      <c r="BC63" s="78"/>
      <c r="BD63" s="78"/>
      <c r="BE63" s="78" t="s">
        <v>12</v>
      </c>
      <c r="BF63" s="78"/>
      <c r="BG63" s="78"/>
      <c r="BH63" s="78"/>
      <c r="BI63" s="78"/>
      <c r="BJ63" s="78"/>
      <c r="BK63" s="78"/>
      <c r="BL63" s="78"/>
      <c r="CA63" s="1" t="s">
        <v>19</v>
      </c>
    </row>
    <row r="64" spans="1:79" ht="12.75" customHeight="1" x14ac:dyDescent="0.2">
      <c r="A64" s="49"/>
      <c r="B64" s="49"/>
      <c r="C64" s="49"/>
      <c r="D64" s="49"/>
      <c r="E64" s="49"/>
      <c r="F64" s="49"/>
      <c r="G64" s="71" t="s">
        <v>195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5" t="s">
        <v>155</v>
      </c>
      <c r="AA64" s="75"/>
      <c r="AB64" s="75"/>
      <c r="AC64" s="75"/>
      <c r="AD64" s="75"/>
      <c r="AE64" s="76"/>
      <c r="AF64" s="76"/>
      <c r="AG64" s="76"/>
      <c r="AH64" s="76"/>
      <c r="AI64" s="76"/>
      <c r="AJ64" s="76"/>
      <c r="AK64" s="76"/>
      <c r="AL64" s="76"/>
      <c r="AM64" s="76"/>
      <c r="AN64" s="52"/>
      <c r="AO64" s="79"/>
      <c r="AP64" s="79"/>
      <c r="AQ64" s="79"/>
      <c r="AR64" s="79"/>
      <c r="AS64" s="79"/>
      <c r="AT64" s="79"/>
      <c r="AU64" s="79"/>
      <c r="AV64" s="79"/>
      <c r="AW64" s="79">
        <v>6930.69</v>
      </c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1" t="s">
        <v>20</v>
      </c>
    </row>
    <row r="65" spans="1:64" x14ac:dyDescent="0.2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pans="1:64" ht="2.25" customHeight="1" x14ac:dyDescent="0.2"/>
    <row r="67" spans="1:64" ht="16.5" customHeight="1" x14ac:dyDescent="0.2">
      <c r="A67" s="119" t="s">
        <v>177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5"/>
      <c r="AO67" s="121" t="s">
        <v>164</v>
      </c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</row>
    <row r="68" spans="1:64" ht="5.25" customHeight="1" x14ac:dyDescent="0.2">
      <c r="W68" s="41" t="s">
        <v>7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O68" s="41" t="s">
        <v>54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1:64" ht="15.75" customHeight="1" x14ac:dyDescent="0.2">
      <c r="A69" s="77" t="s">
        <v>5</v>
      </c>
      <c r="B69" s="77"/>
      <c r="C69" s="77"/>
      <c r="D69" s="77"/>
      <c r="E69" s="77"/>
      <c r="F69" s="77"/>
    </row>
    <row r="70" spans="1:64" ht="13.15" customHeight="1" x14ac:dyDescent="0.2">
      <c r="A70" s="117" t="s">
        <v>91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</row>
    <row r="71" spans="1:64" x14ac:dyDescent="0.2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64" ht="10.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 x14ac:dyDescent="0.2">
      <c r="A73" s="119" t="s">
        <v>171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121" t="s">
        <v>196</v>
      </c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</row>
    <row r="74" spans="1:64" x14ac:dyDescent="0.2">
      <c r="W74" s="41" t="s">
        <v>7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54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x14ac:dyDescent="0.2">
      <c r="A75" s="122">
        <v>44015</v>
      </c>
      <c r="B75" s="43"/>
      <c r="C75" s="43"/>
      <c r="D75" s="43"/>
      <c r="E75" s="43"/>
      <c r="F75" s="43"/>
      <c r="G75" s="43"/>
      <c r="H75" s="43"/>
    </row>
    <row r="76" spans="1:64" x14ac:dyDescent="0.2">
      <c r="A76" s="41" t="s">
        <v>47</v>
      </c>
      <c r="B76" s="41"/>
      <c r="C76" s="41"/>
      <c r="D76" s="41"/>
      <c r="E76" s="41"/>
      <c r="F76" s="41"/>
      <c r="G76" s="41"/>
      <c r="H76" s="41"/>
      <c r="I76" s="17"/>
      <c r="J76" s="17"/>
      <c r="K76" s="17"/>
      <c r="L76" s="17"/>
      <c r="M76" s="17"/>
      <c r="N76" s="17"/>
      <c r="O76" s="17"/>
      <c r="P76" s="17"/>
      <c r="Q76" s="17"/>
    </row>
    <row r="77" spans="1:64" x14ac:dyDescent="0.2">
      <c r="A77" s="24" t="s">
        <v>48</v>
      </c>
    </row>
  </sheetData>
  <mergeCells count="154">
    <mergeCell ref="A49:C49"/>
    <mergeCell ref="D49:AB49"/>
    <mergeCell ref="AC49:AJ49"/>
    <mergeCell ref="AK49:AR49"/>
    <mergeCell ref="AS49:AZ49"/>
    <mergeCell ref="A75:H75"/>
    <mergeCell ref="A76:H76"/>
    <mergeCell ref="A70:AS70"/>
    <mergeCell ref="A71:AS71"/>
    <mergeCell ref="A73:V73"/>
    <mergeCell ref="W73:AM73"/>
    <mergeCell ref="AO73:BG73"/>
    <mergeCell ref="W74:AM74"/>
    <mergeCell ref="AO74:BG74"/>
    <mergeCell ref="A67:V67"/>
    <mergeCell ref="W67:AM67"/>
    <mergeCell ref="AO67:BG67"/>
    <mergeCell ref="W68:AM68"/>
    <mergeCell ref="AO68:BG68"/>
    <mergeCell ref="A69:F6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50:C50"/>
    <mergeCell ref="D50:AB50"/>
    <mergeCell ref="AC50:AJ50"/>
    <mergeCell ref="AK50:AR50"/>
    <mergeCell ref="AS50:AZ50"/>
    <mergeCell ref="A52:BL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3" priority="2" stopIfTrue="1" operator="equal">
      <formula>$G63</formula>
    </cfRule>
  </conditionalFormatting>
  <conditionalFormatting sqref="D50:I50">
    <cfRule type="cellIs" dxfId="32" priority="3" stopIfTrue="1" operator="equal">
      <formula>$D48</formula>
    </cfRule>
  </conditionalFormatting>
  <conditionalFormatting sqref="A64:F64">
    <cfRule type="cellIs" dxfId="31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20" zoomScaleNormal="100" zoomScaleSheetLayoutView="100" workbookViewId="0">
      <selection activeCell="A80" sqref="A80:V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7" t="s">
        <v>179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6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8" t="s">
        <v>90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92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16" t="s">
        <v>98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8" t="s">
        <v>172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92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16" t="s">
        <v>144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6" t="s">
        <v>146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6" t="s">
        <v>147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3" t="s">
        <v>145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93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90000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90000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89.25" customHeight="1" x14ac:dyDescent="0.2">
      <c r="A26" s="114" t="s">
        <v>156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>
        <v>1</v>
      </c>
      <c r="B32" s="49"/>
      <c r="C32" s="49"/>
      <c r="D32" s="49"/>
      <c r="E32" s="49"/>
      <c r="F32" s="49"/>
      <c r="G32" s="91" t="s">
        <v>180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14" t="s">
        <v>180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91" t="s">
        <v>181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s="4" customFormat="1" x14ac:dyDescent="0.2">
      <c r="A49" s="95"/>
      <c r="B49" s="95"/>
      <c r="C49" s="95"/>
      <c r="D49" s="101" t="s">
        <v>68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>
        <f>AC49+AK49</f>
        <v>0</v>
      </c>
      <c r="AT49" s="99"/>
      <c r="AU49" s="99"/>
      <c r="AV49" s="99"/>
      <c r="AW49" s="99"/>
      <c r="AX49" s="99"/>
      <c r="AY49" s="99"/>
      <c r="AZ49" s="99"/>
      <c r="BA49" s="100"/>
      <c r="BB49" s="100"/>
      <c r="BC49" s="100"/>
      <c r="BD49" s="100"/>
      <c r="BE49" s="100"/>
      <c r="BF49" s="100"/>
      <c r="BG49" s="100"/>
      <c r="BH49" s="100"/>
      <c r="CA49" s="4" t="s">
        <v>16</v>
      </c>
    </row>
    <row r="51" spans="1:79" ht="15.75" customHeight="1" x14ac:dyDescent="0.2">
      <c r="A51" s="58" t="s">
        <v>44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">
      <c r="A52" s="48" t="s">
        <v>94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30</v>
      </c>
      <c r="B53" s="37"/>
      <c r="C53" s="37"/>
      <c r="D53" s="61" t="s">
        <v>36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37" t="s">
        <v>31</v>
      </c>
      <c r="AC53" s="37"/>
      <c r="AD53" s="37"/>
      <c r="AE53" s="37"/>
      <c r="AF53" s="37"/>
      <c r="AG53" s="37"/>
      <c r="AH53" s="37"/>
      <c r="AI53" s="37"/>
      <c r="AJ53" s="37" t="s">
        <v>32</v>
      </c>
      <c r="AK53" s="37"/>
      <c r="AL53" s="37"/>
      <c r="AM53" s="37"/>
      <c r="AN53" s="37"/>
      <c r="AO53" s="37"/>
      <c r="AP53" s="37"/>
      <c r="AQ53" s="37"/>
      <c r="AR53" s="37" t="s">
        <v>29</v>
      </c>
      <c r="AS53" s="37"/>
      <c r="AT53" s="37"/>
      <c r="AU53" s="37"/>
      <c r="AV53" s="37"/>
      <c r="AW53" s="37"/>
      <c r="AX53" s="37"/>
      <c r="AY53" s="37"/>
    </row>
    <row r="54" spans="1:79" ht="29.1" customHeight="1" x14ac:dyDescent="0.2">
      <c r="A54" s="37"/>
      <c r="B54" s="37"/>
      <c r="C54" s="37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9" t="s">
        <v>8</v>
      </c>
      <c r="B56" s="49"/>
      <c r="C56" s="49"/>
      <c r="D56" s="68" t="s">
        <v>9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78" t="s">
        <v>10</v>
      </c>
      <c r="AC56" s="78"/>
      <c r="AD56" s="78"/>
      <c r="AE56" s="78"/>
      <c r="AF56" s="78"/>
      <c r="AG56" s="78"/>
      <c r="AH56" s="78"/>
      <c r="AI56" s="78"/>
      <c r="AJ56" s="78" t="s">
        <v>11</v>
      </c>
      <c r="AK56" s="78"/>
      <c r="AL56" s="78"/>
      <c r="AM56" s="78"/>
      <c r="AN56" s="78"/>
      <c r="AO56" s="78"/>
      <c r="AP56" s="78"/>
      <c r="AQ56" s="78"/>
      <c r="AR56" s="78" t="s">
        <v>12</v>
      </c>
      <c r="AS56" s="78"/>
      <c r="AT56" s="78"/>
      <c r="AU56" s="78"/>
      <c r="AV56" s="78"/>
      <c r="AW56" s="78"/>
      <c r="AX56" s="78"/>
      <c r="AY56" s="78"/>
      <c r="CA56" s="1" t="s">
        <v>17</v>
      </c>
    </row>
    <row r="57" spans="1:79" s="4" customFormat="1" ht="12.75" customHeight="1" x14ac:dyDescent="0.2">
      <c r="A57" s="95"/>
      <c r="B57" s="95"/>
      <c r="C57" s="95"/>
      <c r="D57" s="101" t="s">
        <v>29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>
        <f>AB57+AJ57</f>
        <v>0</v>
      </c>
      <c r="AS57" s="99"/>
      <c r="AT57" s="99"/>
      <c r="AU57" s="99"/>
      <c r="AV57" s="99"/>
      <c r="AW57" s="99"/>
      <c r="AX57" s="99"/>
      <c r="AY57" s="99"/>
      <c r="CA57" s="4" t="s">
        <v>18</v>
      </c>
    </row>
    <row r="59" spans="1:79" ht="15.75" customHeight="1" x14ac:dyDescent="0.2">
      <c r="A59" s="47" t="s">
        <v>45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</row>
    <row r="60" spans="1:79" ht="30" customHeight="1" x14ac:dyDescent="0.2">
      <c r="A60" s="37" t="s">
        <v>30</v>
      </c>
      <c r="B60" s="37"/>
      <c r="C60" s="37"/>
      <c r="D60" s="37"/>
      <c r="E60" s="37"/>
      <c r="F60" s="37"/>
      <c r="G60" s="38" t="s">
        <v>46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4</v>
      </c>
      <c r="AA60" s="37"/>
      <c r="AB60" s="37"/>
      <c r="AC60" s="37"/>
      <c r="AD60" s="37"/>
      <c r="AE60" s="37" t="s">
        <v>3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31</v>
      </c>
      <c r="AP60" s="39"/>
      <c r="AQ60" s="39"/>
      <c r="AR60" s="39"/>
      <c r="AS60" s="39"/>
      <c r="AT60" s="39"/>
      <c r="AU60" s="39"/>
      <c r="AV60" s="40"/>
      <c r="AW60" s="38" t="s">
        <v>32</v>
      </c>
      <c r="AX60" s="39"/>
      <c r="AY60" s="39"/>
      <c r="AZ60" s="39"/>
      <c r="BA60" s="39"/>
      <c r="BB60" s="39"/>
      <c r="BC60" s="39"/>
      <c r="BD60" s="40"/>
      <c r="BE60" s="38" t="s">
        <v>29</v>
      </c>
      <c r="BF60" s="39"/>
      <c r="BG60" s="39"/>
      <c r="BH60" s="39"/>
      <c r="BI60" s="39"/>
      <c r="BJ60" s="39"/>
      <c r="BK60" s="39"/>
      <c r="BL60" s="40"/>
    </row>
    <row r="61" spans="1:79" ht="15.75" customHeight="1" x14ac:dyDescent="0.2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 x14ac:dyDescent="0.2">
      <c r="A62" s="49" t="s">
        <v>35</v>
      </c>
      <c r="B62" s="49"/>
      <c r="C62" s="49"/>
      <c r="D62" s="49"/>
      <c r="E62" s="49"/>
      <c r="F62" s="49"/>
      <c r="G62" s="68" t="s">
        <v>9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49" t="s">
        <v>21</v>
      </c>
      <c r="AA62" s="49"/>
      <c r="AB62" s="49"/>
      <c r="AC62" s="49"/>
      <c r="AD62" s="49"/>
      <c r="AE62" s="67" t="s">
        <v>34</v>
      </c>
      <c r="AF62" s="67"/>
      <c r="AG62" s="67"/>
      <c r="AH62" s="67"/>
      <c r="AI62" s="67"/>
      <c r="AJ62" s="67"/>
      <c r="AK62" s="67"/>
      <c r="AL62" s="67"/>
      <c r="AM62" s="67"/>
      <c r="AN62" s="68"/>
      <c r="AO62" s="78" t="s">
        <v>10</v>
      </c>
      <c r="AP62" s="78"/>
      <c r="AQ62" s="78"/>
      <c r="AR62" s="78"/>
      <c r="AS62" s="78"/>
      <c r="AT62" s="78"/>
      <c r="AU62" s="78"/>
      <c r="AV62" s="78"/>
      <c r="AW62" s="78" t="s">
        <v>33</v>
      </c>
      <c r="AX62" s="78"/>
      <c r="AY62" s="78"/>
      <c r="AZ62" s="78"/>
      <c r="BA62" s="78"/>
      <c r="BB62" s="78"/>
      <c r="BC62" s="78"/>
      <c r="BD62" s="78"/>
      <c r="BE62" s="78" t="s">
        <v>12</v>
      </c>
      <c r="BF62" s="78"/>
      <c r="BG62" s="78"/>
      <c r="BH62" s="78"/>
      <c r="BI62" s="78"/>
      <c r="BJ62" s="78"/>
      <c r="BK62" s="78"/>
      <c r="BL62" s="78"/>
      <c r="CA62" s="1" t="s">
        <v>19</v>
      </c>
    </row>
    <row r="63" spans="1:79" s="4" customFormat="1" ht="12.75" customHeight="1" x14ac:dyDescent="0.2">
      <c r="A63" s="95">
        <v>0</v>
      </c>
      <c r="B63" s="95"/>
      <c r="C63" s="95"/>
      <c r="D63" s="95"/>
      <c r="E63" s="95"/>
      <c r="F63" s="95"/>
      <c r="G63" s="104" t="s">
        <v>69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107"/>
      <c r="AA63" s="107"/>
      <c r="AB63" s="107"/>
      <c r="AC63" s="107"/>
      <c r="AD63" s="107"/>
      <c r="AE63" s="108"/>
      <c r="AF63" s="108"/>
      <c r="AG63" s="108"/>
      <c r="AH63" s="108"/>
      <c r="AI63" s="108"/>
      <c r="AJ63" s="108"/>
      <c r="AK63" s="108"/>
      <c r="AL63" s="108"/>
      <c r="AM63" s="108"/>
      <c r="AN63" s="101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>
        <f>AO63+AW63</f>
        <v>0</v>
      </c>
      <c r="BF63" s="99"/>
      <c r="BG63" s="99"/>
      <c r="BH63" s="99"/>
      <c r="BI63" s="99"/>
      <c r="BJ63" s="99"/>
      <c r="BK63" s="99"/>
      <c r="BL63" s="99"/>
      <c r="CA63" s="4" t="s">
        <v>20</v>
      </c>
    </row>
    <row r="64" spans="1:79" ht="12.75" customHeight="1" x14ac:dyDescent="0.2">
      <c r="A64" s="49" t="s">
        <v>55</v>
      </c>
      <c r="B64" s="49"/>
      <c r="C64" s="49"/>
      <c r="D64" s="49"/>
      <c r="E64" s="49"/>
      <c r="F64" s="49"/>
      <c r="G64" s="90" t="s">
        <v>182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75" t="s">
        <v>118</v>
      </c>
      <c r="AA64" s="75"/>
      <c r="AB64" s="75"/>
      <c r="AC64" s="75"/>
      <c r="AD64" s="75"/>
      <c r="AE64" s="76" t="s">
        <v>183</v>
      </c>
      <c r="AF64" s="76"/>
      <c r="AG64" s="76"/>
      <c r="AH64" s="76"/>
      <c r="AI64" s="76"/>
      <c r="AJ64" s="76"/>
      <c r="AK64" s="76"/>
      <c r="AL64" s="76"/>
      <c r="AM64" s="76"/>
      <c r="AN64" s="52"/>
      <c r="AO64" s="79">
        <v>40000</v>
      </c>
      <c r="AP64" s="79"/>
      <c r="AQ64" s="79"/>
      <c r="AR64" s="79"/>
      <c r="AS64" s="79"/>
      <c r="AT64" s="79"/>
      <c r="AU64" s="79"/>
      <c r="AV64" s="79"/>
      <c r="AW64" s="79">
        <v>0</v>
      </c>
      <c r="AX64" s="79"/>
      <c r="AY64" s="79"/>
      <c r="AZ64" s="79"/>
      <c r="BA64" s="79"/>
      <c r="BB64" s="79"/>
      <c r="BC64" s="79"/>
      <c r="BD64" s="79"/>
      <c r="BE64" s="79">
        <f>AO64+AW64</f>
        <v>40000</v>
      </c>
      <c r="BF64" s="79"/>
      <c r="BG64" s="79"/>
      <c r="BH64" s="79"/>
      <c r="BI64" s="79"/>
      <c r="BJ64" s="79"/>
      <c r="BK64" s="79"/>
      <c r="BL64" s="79"/>
    </row>
    <row r="65" spans="1:64" ht="44.25" customHeight="1" x14ac:dyDescent="0.2">
      <c r="A65" s="84"/>
      <c r="B65" s="85"/>
      <c r="C65" s="85"/>
      <c r="D65" s="85"/>
      <c r="E65" s="85"/>
      <c r="F65" s="86"/>
      <c r="G65" s="90" t="s">
        <v>184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3"/>
      <c r="Z65" s="71" t="s">
        <v>155</v>
      </c>
      <c r="AA65" s="72"/>
      <c r="AB65" s="72"/>
      <c r="AC65" s="72"/>
      <c r="AD65" s="73"/>
      <c r="AE65" s="52" t="s">
        <v>124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129">
        <v>50000</v>
      </c>
      <c r="AP65" s="130"/>
      <c r="AQ65" s="130"/>
      <c r="AR65" s="130"/>
      <c r="AS65" s="130"/>
      <c r="AT65" s="130"/>
      <c r="AU65" s="130"/>
      <c r="AV65" s="131"/>
      <c r="AW65" s="129">
        <v>0</v>
      </c>
      <c r="AX65" s="130"/>
      <c r="AY65" s="130"/>
      <c r="AZ65" s="130"/>
      <c r="BA65" s="130"/>
      <c r="BB65" s="130"/>
      <c r="BC65" s="130"/>
      <c r="BD65" s="131"/>
      <c r="BE65" s="129">
        <v>50000</v>
      </c>
      <c r="BF65" s="130"/>
      <c r="BG65" s="130"/>
      <c r="BH65" s="130"/>
      <c r="BI65" s="130"/>
      <c r="BJ65" s="130"/>
      <c r="BK65" s="130"/>
      <c r="BL65" s="131"/>
    </row>
    <row r="66" spans="1:64" s="4" customFormat="1" ht="12.75" customHeight="1" x14ac:dyDescent="0.2">
      <c r="A66" s="95">
        <v>0</v>
      </c>
      <c r="B66" s="95"/>
      <c r="C66" s="95"/>
      <c r="D66" s="95"/>
      <c r="E66" s="95"/>
      <c r="F66" s="95"/>
      <c r="G66" s="109" t="s">
        <v>73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4"/>
      <c r="AA66" s="105"/>
      <c r="AB66" s="105"/>
      <c r="AC66" s="105"/>
      <c r="AD66" s="106"/>
      <c r="AE66" s="108"/>
      <c r="AF66" s="108"/>
      <c r="AG66" s="108"/>
      <c r="AH66" s="108"/>
      <c r="AI66" s="108"/>
      <c r="AJ66" s="108"/>
      <c r="AK66" s="108"/>
      <c r="AL66" s="108"/>
      <c r="AM66" s="108"/>
      <c r="AN66" s="101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>
        <f>AO66+AW66</f>
        <v>0</v>
      </c>
      <c r="BF66" s="99"/>
      <c r="BG66" s="99"/>
      <c r="BH66" s="99"/>
      <c r="BI66" s="99"/>
      <c r="BJ66" s="99"/>
      <c r="BK66" s="99"/>
      <c r="BL66" s="99"/>
    </row>
    <row r="67" spans="1:64" ht="12.75" customHeight="1" x14ac:dyDescent="0.2">
      <c r="A67" s="49">
        <v>0</v>
      </c>
      <c r="B67" s="49"/>
      <c r="C67" s="49"/>
      <c r="D67" s="49"/>
      <c r="E67" s="49"/>
      <c r="F67" s="49"/>
      <c r="G67" s="90" t="s">
        <v>185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5" t="s">
        <v>142</v>
      </c>
      <c r="AA67" s="75"/>
      <c r="AB67" s="75"/>
      <c r="AC67" s="75"/>
      <c r="AD67" s="75"/>
      <c r="AE67" s="76" t="s">
        <v>187</v>
      </c>
      <c r="AF67" s="76"/>
      <c r="AG67" s="76"/>
      <c r="AH67" s="76"/>
      <c r="AI67" s="76"/>
      <c r="AJ67" s="76"/>
      <c r="AK67" s="76"/>
      <c r="AL67" s="76"/>
      <c r="AM67" s="76"/>
      <c r="AN67" s="52"/>
      <c r="AO67" s="79">
        <v>35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f>AO67+AW67</f>
        <v>35</v>
      </c>
      <c r="BF67" s="79"/>
      <c r="BG67" s="79"/>
      <c r="BH67" s="79"/>
      <c r="BI67" s="79"/>
      <c r="BJ67" s="79"/>
      <c r="BK67" s="79"/>
      <c r="BL67" s="79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09" t="s">
        <v>78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7"/>
      <c r="AA68" s="107"/>
      <c r="AB68" s="107"/>
      <c r="AC68" s="107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1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>
        <f>AO68+AW68</f>
        <v>0</v>
      </c>
      <c r="BF68" s="99"/>
      <c r="BG68" s="99"/>
      <c r="BH68" s="99"/>
      <c r="BI68" s="99"/>
      <c r="BJ68" s="99"/>
      <c r="BK68" s="99"/>
      <c r="BL68" s="99"/>
    </row>
    <row r="69" spans="1:64" ht="25.5" customHeight="1" x14ac:dyDescent="0.2">
      <c r="A69" s="49">
        <v>0</v>
      </c>
      <c r="B69" s="49"/>
      <c r="C69" s="49"/>
      <c r="D69" s="49"/>
      <c r="E69" s="49"/>
      <c r="F69" s="49"/>
      <c r="G69" s="90" t="s">
        <v>186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5" t="s">
        <v>82</v>
      </c>
      <c r="AA69" s="75"/>
      <c r="AB69" s="75"/>
      <c r="AC69" s="75"/>
      <c r="AD69" s="75"/>
      <c r="AE69" s="76" t="s">
        <v>83</v>
      </c>
      <c r="AF69" s="76"/>
      <c r="AG69" s="76"/>
      <c r="AH69" s="76"/>
      <c r="AI69" s="76"/>
      <c r="AJ69" s="76"/>
      <c r="AK69" s="76"/>
      <c r="AL69" s="76"/>
      <c r="AM69" s="76"/>
      <c r="AN69" s="52"/>
      <c r="AO69" s="79">
        <v>1.1000000000000001</v>
      </c>
      <c r="AP69" s="79"/>
      <c r="AQ69" s="79"/>
      <c r="AR69" s="79"/>
      <c r="AS69" s="79"/>
      <c r="AT69" s="79"/>
      <c r="AU69" s="79"/>
      <c r="AV69" s="79"/>
      <c r="AW69" s="79">
        <v>0</v>
      </c>
      <c r="AX69" s="79"/>
      <c r="AY69" s="79"/>
      <c r="AZ69" s="79"/>
      <c r="BA69" s="79"/>
      <c r="BB69" s="79"/>
      <c r="BC69" s="79"/>
      <c r="BD69" s="79"/>
      <c r="BE69" s="79">
        <f>AO69+AW69</f>
        <v>1.1000000000000001</v>
      </c>
      <c r="BF69" s="79"/>
      <c r="BG69" s="79"/>
      <c r="BH69" s="79"/>
      <c r="BI69" s="79"/>
      <c r="BJ69" s="79"/>
      <c r="BK69" s="79"/>
      <c r="BL69" s="79"/>
    </row>
    <row r="70" spans="1:64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84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1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>
        <f>AO70+AW70</f>
        <v>0</v>
      </c>
      <c r="BF70" s="99"/>
      <c r="BG70" s="99"/>
      <c r="BH70" s="99"/>
      <c r="BI70" s="99"/>
      <c r="BJ70" s="99"/>
      <c r="BK70" s="99"/>
      <c r="BL70" s="99"/>
    </row>
    <row r="71" spans="1:64" ht="25.5" customHeight="1" x14ac:dyDescent="0.2">
      <c r="A71" s="49">
        <v>0</v>
      </c>
      <c r="B71" s="49"/>
      <c r="C71" s="49"/>
      <c r="D71" s="49"/>
      <c r="E71" s="49"/>
      <c r="F71" s="49"/>
      <c r="G71" s="90" t="s">
        <v>143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5" t="s">
        <v>86</v>
      </c>
      <c r="AA71" s="75"/>
      <c r="AB71" s="75"/>
      <c r="AC71" s="75"/>
      <c r="AD71" s="75"/>
      <c r="AE71" s="76"/>
      <c r="AF71" s="76"/>
      <c r="AG71" s="76"/>
      <c r="AH71" s="76"/>
      <c r="AI71" s="76"/>
      <c r="AJ71" s="76"/>
      <c r="AK71" s="76"/>
      <c r="AL71" s="76"/>
      <c r="AM71" s="76"/>
      <c r="AN71" s="52"/>
      <c r="AO71" s="79">
        <v>100</v>
      </c>
      <c r="AP71" s="79"/>
      <c r="AQ71" s="79"/>
      <c r="AR71" s="79"/>
      <c r="AS71" s="79"/>
      <c r="AT71" s="79"/>
      <c r="AU71" s="79"/>
      <c r="AV71" s="79"/>
      <c r="AW71" s="79">
        <v>0</v>
      </c>
      <c r="AX71" s="79"/>
      <c r="AY71" s="79"/>
      <c r="AZ71" s="79"/>
      <c r="BA71" s="79"/>
      <c r="BB71" s="79"/>
      <c r="BC71" s="79"/>
      <c r="BD71" s="79"/>
      <c r="BE71" s="79">
        <f>AO71+AW71</f>
        <v>100</v>
      </c>
      <c r="BF71" s="79"/>
      <c r="BG71" s="79"/>
      <c r="BH71" s="79"/>
      <c r="BI71" s="79"/>
      <c r="BJ71" s="79"/>
      <c r="BK71" s="79"/>
      <c r="BL71" s="7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171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121" t="s">
        <v>164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64" x14ac:dyDescent="0.2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54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64" ht="15.75" customHeight="1" x14ac:dyDescent="0.2">
      <c r="A76" s="77" t="s">
        <v>5</v>
      </c>
      <c r="B76" s="77"/>
      <c r="C76" s="77"/>
      <c r="D76" s="77"/>
      <c r="E76" s="77"/>
      <c r="F76" s="77"/>
    </row>
    <row r="77" spans="1:64" ht="13.15" customHeight="1" x14ac:dyDescent="0.2">
      <c r="A77" s="117" t="s">
        <v>91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1:64" x14ac:dyDescent="0.2">
      <c r="A78" s="42" t="s">
        <v>49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177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121" t="s">
        <v>164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41" t="s">
        <v>7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54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A82" s="122">
        <v>44015</v>
      </c>
      <c r="B82" s="43"/>
      <c r="C82" s="43"/>
      <c r="D82" s="43"/>
      <c r="E82" s="43"/>
      <c r="F82" s="43"/>
      <c r="G82" s="43"/>
      <c r="H82" s="43"/>
    </row>
    <row r="83" spans="1:59" x14ac:dyDescent="0.2">
      <c r="A83" s="41" t="s">
        <v>47</v>
      </c>
      <c r="B83" s="41"/>
      <c r="C83" s="41"/>
      <c r="D83" s="41"/>
      <c r="E83" s="41"/>
      <c r="F83" s="41"/>
      <c r="G83" s="41"/>
      <c r="H83" s="4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48</v>
      </c>
    </row>
  </sheetData>
  <mergeCells count="205">
    <mergeCell ref="AE65:AN65"/>
    <mergeCell ref="Z65:AD65"/>
    <mergeCell ref="AO65:AV65"/>
    <mergeCell ref="AW65:BD65"/>
    <mergeCell ref="BE65:BL65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4:BL64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64:F64"/>
    <mergeCell ref="G64:Y64"/>
    <mergeCell ref="Z64:AD64"/>
    <mergeCell ref="AE64:AN64"/>
    <mergeCell ref="AO64:AV64"/>
    <mergeCell ref="AW64:BD64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9:C49"/>
    <mergeCell ref="D49:AB49"/>
    <mergeCell ref="AC49:AJ49"/>
    <mergeCell ref="AK49:AR49"/>
    <mergeCell ref="AS49:AZ49"/>
    <mergeCell ref="A51:BL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3:L63">
    <cfRule type="cellIs" dxfId="30" priority="18" stopIfTrue="1" operator="equal">
      <formula>$G62</formula>
    </cfRule>
  </conditionalFormatting>
  <conditionalFormatting sqref="D49:I49">
    <cfRule type="cellIs" dxfId="29" priority="19" stopIfTrue="1" operator="equal">
      <formula>$D48</formula>
    </cfRule>
  </conditionalFormatting>
  <conditionalFormatting sqref="A63:F63">
    <cfRule type="cellIs" dxfId="28" priority="20" stopIfTrue="1" operator="equal">
      <formula>0</formula>
    </cfRule>
  </conditionalFormatting>
  <conditionalFormatting sqref="G64:G65">
    <cfRule type="cellIs" dxfId="27" priority="15" stopIfTrue="1" operator="equal">
      <formula>$G63</formula>
    </cfRule>
  </conditionalFormatting>
  <conditionalFormatting sqref="A64:F64 A65">
    <cfRule type="cellIs" dxfId="26" priority="16" stopIfTrue="1" operator="equal">
      <formula>0</formula>
    </cfRule>
  </conditionalFormatting>
  <conditionalFormatting sqref="G66">
    <cfRule type="cellIs" dxfId="25" priority="13" stopIfTrue="1" operator="equal">
      <formula>$G64</formula>
    </cfRule>
  </conditionalFormatting>
  <conditionalFormatting sqref="A66:F66">
    <cfRule type="cellIs" dxfId="24" priority="14" stopIfTrue="1" operator="equal">
      <formula>0</formula>
    </cfRule>
  </conditionalFormatting>
  <conditionalFormatting sqref="G67">
    <cfRule type="cellIs" dxfId="23" priority="11" stopIfTrue="1" operator="equal">
      <formula>$G66</formula>
    </cfRule>
  </conditionalFormatting>
  <conditionalFormatting sqref="A67:F67">
    <cfRule type="cellIs" dxfId="22" priority="12" stopIfTrue="1" operator="equal">
      <formula>0</formula>
    </cfRule>
  </conditionalFormatting>
  <conditionalFormatting sqref="G68">
    <cfRule type="cellIs" dxfId="21" priority="9" stopIfTrue="1" operator="equal">
      <formula>$G67</formula>
    </cfRule>
  </conditionalFormatting>
  <conditionalFormatting sqref="A68:F68">
    <cfRule type="cellIs" dxfId="20" priority="10" stopIfTrue="1" operator="equal">
      <formula>0</formula>
    </cfRule>
  </conditionalFormatting>
  <conditionalFormatting sqref="G69">
    <cfRule type="cellIs" dxfId="19" priority="7" stopIfTrue="1" operator="equal">
      <formula>$G68</formula>
    </cfRule>
  </conditionalFormatting>
  <conditionalFormatting sqref="A69:F69">
    <cfRule type="cellIs" dxfId="18" priority="8" stopIfTrue="1" operator="equal">
      <formula>0</formula>
    </cfRule>
  </conditionalFormatting>
  <conditionalFormatting sqref="G70">
    <cfRule type="cellIs" dxfId="17" priority="5" stopIfTrue="1" operator="equal">
      <formula>$G69</formula>
    </cfRule>
  </conditionalFormatting>
  <conditionalFormatting sqref="A70:F70">
    <cfRule type="cellIs" dxfId="16" priority="6" stopIfTrue="1" operator="equal">
      <formula>0</formula>
    </cfRule>
  </conditionalFormatting>
  <conditionalFormatting sqref="G71">
    <cfRule type="cellIs" dxfId="15" priority="3" stopIfTrue="1" operator="equal">
      <formula>$G70</formula>
    </cfRule>
  </conditionalFormatting>
  <conditionalFormatting sqref="A71:F71">
    <cfRule type="cellIs" dxfId="14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2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7" t="s">
        <v>178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6" t="s">
        <v>89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8" t="s">
        <v>90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16" t="s">
        <v>92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16" t="s">
        <v>98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8" t="s">
        <v>119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16" t="s">
        <v>92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56</v>
      </c>
      <c r="B19" s="116" t="s">
        <v>157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6" t="s">
        <v>159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6" t="s">
        <v>160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3" t="s">
        <v>158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16" t="s">
        <v>93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45300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45300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78.75" customHeight="1" x14ac:dyDescent="0.2">
      <c r="A26" s="114" t="s">
        <v>156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>
        <v>1</v>
      </c>
      <c r="B32" s="49"/>
      <c r="C32" s="49"/>
      <c r="D32" s="49"/>
      <c r="E32" s="49"/>
      <c r="F32" s="49"/>
      <c r="G32" s="91" t="s">
        <v>148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50</v>
      </c>
    </row>
    <row r="33" spans="1:79" ht="12.75" customHeight="1" x14ac:dyDescent="0.2">
      <c r="A33" s="49">
        <v>2</v>
      </c>
      <c r="B33" s="49"/>
      <c r="C33" s="49"/>
      <c r="D33" s="49"/>
      <c r="E33" s="49"/>
      <c r="F33" s="49"/>
      <c r="G33" s="91" t="s">
        <v>173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3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7" t="s">
        <v>40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40.5" customHeight="1" x14ac:dyDescent="0.2">
      <c r="A36" s="114" t="s">
        <v>174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3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7" t="s">
        <v>41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27.75" customHeight="1" x14ac:dyDescent="0.2">
      <c r="A39" s="55" t="s">
        <v>30</v>
      </c>
      <c r="B39" s="55"/>
      <c r="C39" s="55"/>
      <c r="D39" s="55"/>
      <c r="E39" s="55"/>
      <c r="F39" s="55"/>
      <c r="G39" s="44" t="s">
        <v>27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5.75" hidden="1" x14ac:dyDescent="0.2">
      <c r="A40" s="37">
        <v>1</v>
      </c>
      <c r="B40" s="37"/>
      <c r="C40" s="37"/>
      <c r="D40" s="37"/>
      <c r="E40" s="37"/>
      <c r="F40" s="37"/>
      <c r="G40" s="44">
        <v>2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6"/>
    </row>
    <row r="41" spans="1:79" ht="10.5" hidden="1" customHeight="1" x14ac:dyDescent="0.2">
      <c r="A41" s="49" t="s">
        <v>8</v>
      </c>
      <c r="B41" s="49"/>
      <c r="C41" s="49"/>
      <c r="D41" s="49"/>
      <c r="E41" s="49"/>
      <c r="F41" s="49"/>
      <c r="G41" s="68" t="s">
        <v>9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13</v>
      </c>
    </row>
    <row r="42" spans="1:79" ht="24.75" customHeight="1" x14ac:dyDescent="0.2">
      <c r="A42" s="49">
        <v>1</v>
      </c>
      <c r="B42" s="49"/>
      <c r="C42" s="49"/>
      <c r="D42" s="49"/>
      <c r="E42" s="49"/>
      <c r="F42" s="49"/>
      <c r="G42" s="91" t="s">
        <v>174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  <c r="CA42" s="1" t="s">
        <v>14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7" t="s">
        <v>30</v>
      </c>
      <c r="B46" s="37"/>
      <c r="C46" s="37"/>
      <c r="D46" s="61" t="s">
        <v>28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 t="s">
        <v>31</v>
      </c>
      <c r="AD46" s="37"/>
      <c r="AE46" s="37"/>
      <c r="AF46" s="37"/>
      <c r="AG46" s="37"/>
      <c r="AH46" s="37"/>
      <c r="AI46" s="37"/>
      <c r="AJ46" s="37"/>
      <c r="AK46" s="37" t="s">
        <v>32</v>
      </c>
      <c r="AL46" s="37"/>
      <c r="AM46" s="37"/>
      <c r="AN46" s="37"/>
      <c r="AO46" s="37"/>
      <c r="AP46" s="37"/>
      <c r="AQ46" s="37"/>
      <c r="AR46" s="37"/>
      <c r="AS46" s="37" t="s">
        <v>29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7"/>
      <c r="B47" s="37"/>
      <c r="C47" s="37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7">
        <v>1</v>
      </c>
      <c r="B48" s="37"/>
      <c r="C48" s="37"/>
      <c r="D48" s="38">
        <v>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7">
        <v>3</v>
      </c>
      <c r="AD48" s="37"/>
      <c r="AE48" s="37"/>
      <c r="AF48" s="37"/>
      <c r="AG48" s="37"/>
      <c r="AH48" s="37"/>
      <c r="AI48" s="37"/>
      <c r="AJ48" s="37"/>
      <c r="AK48" s="37">
        <v>4</v>
      </c>
      <c r="AL48" s="37"/>
      <c r="AM48" s="37"/>
      <c r="AN48" s="37"/>
      <c r="AO48" s="37"/>
      <c r="AP48" s="37"/>
      <c r="AQ48" s="37"/>
      <c r="AR48" s="37"/>
      <c r="AS48" s="37">
        <v>5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8</v>
      </c>
      <c r="B49" s="49"/>
      <c r="C49" s="49"/>
      <c r="D49" s="84" t="s">
        <v>9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78" t="s">
        <v>10</v>
      </c>
      <c r="AD49" s="78"/>
      <c r="AE49" s="78"/>
      <c r="AF49" s="78"/>
      <c r="AG49" s="78"/>
      <c r="AH49" s="78"/>
      <c r="AI49" s="78"/>
      <c r="AJ49" s="78"/>
      <c r="AK49" s="78" t="s">
        <v>11</v>
      </c>
      <c r="AL49" s="78"/>
      <c r="AM49" s="78"/>
      <c r="AN49" s="78"/>
      <c r="AO49" s="78"/>
      <c r="AP49" s="78"/>
      <c r="AQ49" s="78"/>
      <c r="AR49" s="78"/>
      <c r="AS49" s="75" t="s">
        <v>12</v>
      </c>
      <c r="AT49" s="78"/>
      <c r="AU49" s="78"/>
      <c r="AV49" s="78"/>
      <c r="AW49" s="78"/>
      <c r="AX49" s="78"/>
      <c r="AY49" s="78"/>
      <c r="AZ49" s="78"/>
      <c r="BA49" s="19"/>
      <c r="BB49" s="20"/>
      <c r="BC49" s="20"/>
      <c r="BD49" s="20"/>
      <c r="BE49" s="20"/>
      <c r="BF49" s="20"/>
      <c r="BG49" s="20"/>
      <c r="BH49" s="20"/>
      <c r="CA49" s="4" t="s">
        <v>15</v>
      </c>
    </row>
    <row r="50" spans="1:79" ht="12.75" customHeight="1" x14ac:dyDescent="0.2">
      <c r="A50" s="49">
        <v>1</v>
      </c>
      <c r="B50" s="49"/>
      <c r="C50" s="49"/>
      <c r="D50" s="91" t="s">
        <v>149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79">
        <v>10000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10000</v>
      </c>
      <c r="AT50" s="79"/>
      <c r="AU50" s="79"/>
      <c r="AV50" s="79"/>
      <c r="AW50" s="79"/>
      <c r="AX50" s="79"/>
      <c r="AY50" s="79"/>
      <c r="AZ50" s="79"/>
      <c r="BA50" s="21"/>
      <c r="BB50" s="21"/>
      <c r="BC50" s="21"/>
      <c r="BD50" s="21"/>
      <c r="BE50" s="21"/>
      <c r="BF50" s="21"/>
      <c r="BG50" s="21"/>
      <c r="BH50" s="21"/>
      <c r="CA50" s="1" t="s">
        <v>16</v>
      </c>
    </row>
    <row r="51" spans="1:79" ht="22.5" customHeight="1" x14ac:dyDescent="0.2">
      <c r="A51" s="84">
        <v>2</v>
      </c>
      <c r="B51" s="85"/>
      <c r="C51" s="86"/>
      <c r="D51" s="91" t="s">
        <v>175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94"/>
      <c r="AC51" s="129">
        <v>35300</v>
      </c>
      <c r="AD51" s="130"/>
      <c r="AE51" s="130"/>
      <c r="AF51" s="130"/>
      <c r="AG51" s="130"/>
      <c r="AH51" s="130"/>
      <c r="AI51" s="130"/>
      <c r="AJ51" s="131"/>
      <c r="AK51" s="129"/>
      <c r="AL51" s="130"/>
      <c r="AM51" s="130"/>
      <c r="AN51" s="130"/>
      <c r="AO51" s="130"/>
      <c r="AP51" s="130"/>
      <c r="AQ51" s="130"/>
      <c r="AR51" s="131"/>
      <c r="AS51" s="129">
        <v>35300</v>
      </c>
      <c r="AT51" s="130"/>
      <c r="AU51" s="130"/>
      <c r="AV51" s="130"/>
      <c r="AW51" s="130"/>
      <c r="AX51" s="130"/>
      <c r="AY51" s="130"/>
      <c r="AZ51" s="13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5"/>
      <c r="B52" s="95"/>
      <c r="C52" s="95"/>
      <c r="D52" s="96" t="s">
        <v>68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99">
        <v>45300</v>
      </c>
      <c r="AD52" s="99"/>
      <c r="AE52" s="99"/>
      <c r="AF52" s="99"/>
      <c r="AG52" s="99"/>
      <c r="AH52" s="99"/>
      <c r="AI52" s="99"/>
      <c r="AJ52" s="99"/>
      <c r="AK52" s="99">
        <v>0</v>
      </c>
      <c r="AL52" s="99"/>
      <c r="AM52" s="99"/>
      <c r="AN52" s="99"/>
      <c r="AO52" s="99"/>
      <c r="AP52" s="99"/>
      <c r="AQ52" s="99"/>
      <c r="AR52" s="99"/>
      <c r="AS52" s="99">
        <f>AC52+AK52</f>
        <v>45300</v>
      </c>
      <c r="AT52" s="99"/>
      <c r="AU52" s="99"/>
      <c r="AV52" s="99"/>
      <c r="AW52" s="99"/>
      <c r="AX52" s="99"/>
      <c r="AY52" s="99"/>
      <c r="AZ52" s="99"/>
      <c r="BA52" s="100"/>
      <c r="BB52" s="100"/>
      <c r="BC52" s="100"/>
      <c r="BD52" s="100"/>
      <c r="BE52" s="100"/>
      <c r="BF52" s="100"/>
      <c r="BG52" s="100"/>
      <c r="BH52" s="100"/>
    </row>
    <row r="54" spans="1:79" ht="15.75" customHeight="1" x14ac:dyDescent="0.2">
      <c r="A54" s="58" t="s">
        <v>44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5" customHeight="1" x14ac:dyDescent="0.2">
      <c r="A55" s="48" t="s">
        <v>94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7" t="s">
        <v>30</v>
      </c>
      <c r="B56" s="37"/>
      <c r="C56" s="37"/>
      <c r="D56" s="61" t="s">
        <v>36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7" t="s">
        <v>31</v>
      </c>
      <c r="AC56" s="37"/>
      <c r="AD56" s="37"/>
      <c r="AE56" s="37"/>
      <c r="AF56" s="37"/>
      <c r="AG56" s="37"/>
      <c r="AH56" s="37"/>
      <c r="AI56" s="37"/>
      <c r="AJ56" s="37" t="s">
        <v>32</v>
      </c>
      <c r="AK56" s="37"/>
      <c r="AL56" s="37"/>
      <c r="AM56" s="37"/>
      <c r="AN56" s="37"/>
      <c r="AO56" s="37"/>
      <c r="AP56" s="37"/>
      <c r="AQ56" s="37"/>
      <c r="AR56" s="37" t="s">
        <v>29</v>
      </c>
      <c r="AS56" s="37"/>
      <c r="AT56" s="37"/>
      <c r="AU56" s="37"/>
      <c r="AV56" s="37"/>
      <c r="AW56" s="37"/>
      <c r="AX56" s="37"/>
      <c r="AY56" s="37"/>
    </row>
    <row r="57" spans="1:79" ht="29.1" customHeight="1" x14ac:dyDescent="0.2">
      <c r="A57" s="37"/>
      <c r="B57" s="37"/>
      <c r="C57" s="37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1:79" ht="15.75" customHeight="1" x14ac:dyDescent="0.2">
      <c r="A58" s="37">
        <v>1</v>
      </c>
      <c r="B58" s="37"/>
      <c r="C58" s="37"/>
      <c r="D58" s="38">
        <v>2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37">
        <v>3</v>
      </c>
      <c r="AC58" s="37"/>
      <c r="AD58" s="37"/>
      <c r="AE58" s="37"/>
      <c r="AF58" s="37"/>
      <c r="AG58" s="37"/>
      <c r="AH58" s="37"/>
      <c r="AI58" s="37"/>
      <c r="AJ58" s="37">
        <v>4</v>
      </c>
      <c r="AK58" s="37"/>
      <c r="AL58" s="37"/>
      <c r="AM58" s="37"/>
      <c r="AN58" s="37"/>
      <c r="AO58" s="37"/>
      <c r="AP58" s="37"/>
      <c r="AQ58" s="37"/>
      <c r="AR58" s="37">
        <v>5</v>
      </c>
      <c r="AS58" s="37"/>
      <c r="AT58" s="37"/>
      <c r="AU58" s="37"/>
      <c r="AV58" s="37"/>
      <c r="AW58" s="37"/>
      <c r="AX58" s="37"/>
      <c r="AY58" s="37"/>
    </row>
    <row r="59" spans="1:79" ht="12.75" hidden="1" customHeight="1" x14ac:dyDescent="0.2">
      <c r="A59" s="49" t="s">
        <v>8</v>
      </c>
      <c r="B59" s="49"/>
      <c r="C59" s="49"/>
      <c r="D59" s="68" t="s">
        <v>9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8" t="s">
        <v>10</v>
      </c>
      <c r="AC59" s="78"/>
      <c r="AD59" s="78"/>
      <c r="AE59" s="78"/>
      <c r="AF59" s="78"/>
      <c r="AG59" s="78"/>
      <c r="AH59" s="78"/>
      <c r="AI59" s="78"/>
      <c r="AJ59" s="78" t="s">
        <v>11</v>
      </c>
      <c r="AK59" s="78"/>
      <c r="AL59" s="78"/>
      <c r="AM59" s="78"/>
      <c r="AN59" s="78"/>
      <c r="AO59" s="78"/>
      <c r="AP59" s="78"/>
      <c r="AQ59" s="78"/>
      <c r="AR59" s="78" t="s">
        <v>12</v>
      </c>
      <c r="AS59" s="78"/>
      <c r="AT59" s="78"/>
      <c r="AU59" s="78"/>
      <c r="AV59" s="78"/>
      <c r="AW59" s="78"/>
      <c r="AX59" s="78"/>
      <c r="AY59" s="78"/>
      <c r="CA59" s="1" t="s">
        <v>17</v>
      </c>
    </row>
    <row r="60" spans="1:79" ht="25.5" customHeight="1" x14ac:dyDescent="0.2">
      <c r="A60" s="49">
        <v>1</v>
      </c>
      <c r="B60" s="49"/>
      <c r="C60" s="49"/>
      <c r="D60" s="91" t="s">
        <v>150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79">
        <v>45300</v>
      </c>
      <c r="AC60" s="79"/>
      <c r="AD60" s="79"/>
      <c r="AE60" s="79"/>
      <c r="AF60" s="79"/>
      <c r="AG60" s="79"/>
      <c r="AH60" s="79"/>
      <c r="AI60" s="79"/>
      <c r="AJ60" s="79">
        <v>0</v>
      </c>
      <c r="AK60" s="79"/>
      <c r="AL60" s="79"/>
      <c r="AM60" s="79"/>
      <c r="AN60" s="79"/>
      <c r="AO60" s="79"/>
      <c r="AP60" s="79"/>
      <c r="AQ60" s="79"/>
      <c r="AR60" s="79">
        <v>45300</v>
      </c>
      <c r="AS60" s="79"/>
      <c r="AT60" s="79"/>
      <c r="AU60" s="79"/>
      <c r="AV60" s="79"/>
      <c r="AW60" s="79"/>
      <c r="AX60" s="79"/>
      <c r="AY60" s="79"/>
      <c r="CA60" s="1" t="s">
        <v>18</v>
      </c>
    </row>
    <row r="61" spans="1:79" s="4" customFormat="1" ht="12.75" customHeight="1" x14ac:dyDescent="0.2">
      <c r="A61" s="95"/>
      <c r="B61" s="95"/>
      <c r="C61" s="95"/>
      <c r="D61" s="96" t="s">
        <v>29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9">
        <v>10000</v>
      </c>
      <c r="AC61" s="99"/>
      <c r="AD61" s="99"/>
      <c r="AE61" s="99"/>
      <c r="AF61" s="99"/>
      <c r="AG61" s="99"/>
      <c r="AH61" s="99"/>
      <c r="AI61" s="99"/>
      <c r="AJ61" s="99">
        <v>0</v>
      </c>
      <c r="AK61" s="99"/>
      <c r="AL61" s="99"/>
      <c r="AM61" s="99"/>
      <c r="AN61" s="99"/>
      <c r="AO61" s="99"/>
      <c r="AP61" s="99"/>
      <c r="AQ61" s="99"/>
      <c r="AR61" s="99">
        <f>AB61+AJ61</f>
        <v>10000</v>
      </c>
      <c r="AS61" s="99"/>
      <c r="AT61" s="99"/>
      <c r="AU61" s="99"/>
      <c r="AV61" s="99"/>
      <c r="AW61" s="99"/>
      <c r="AX61" s="99"/>
      <c r="AY61" s="99"/>
    </row>
    <row r="63" spans="1:79" ht="15.75" customHeight="1" x14ac:dyDescent="0.2">
      <c r="A63" s="47" t="s">
        <v>45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79" ht="30" customHeight="1" x14ac:dyDescent="0.2">
      <c r="A64" s="37" t="s">
        <v>30</v>
      </c>
      <c r="B64" s="37"/>
      <c r="C64" s="37"/>
      <c r="D64" s="37"/>
      <c r="E64" s="37"/>
      <c r="F64" s="37"/>
      <c r="G64" s="38" t="s">
        <v>46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 t="s">
        <v>4</v>
      </c>
      <c r="AA64" s="37"/>
      <c r="AB64" s="37"/>
      <c r="AC64" s="37"/>
      <c r="AD64" s="37"/>
      <c r="AE64" s="37" t="s">
        <v>3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8" t="s">
        <v>31</v>
      </c>
      <c r="AP64" s="39"/>
      <c r="AQ64" s="39"/>
      <c r="AR64" s="39"/>
      <c r="AS64" s="39"/>
      <c r="AT64" s="39"/>
      <c r="AU64" s="39"/>
      <c r="AV64" s="40"/>
      <c r="AW64" s="38" t="s">
        <v>32</v>
      </c>
      <c r="AX64" s="39"/>
      <c r="AY64" s="39"/>
      <c r="AZ64" s="39"/>
      <c r="BA64" s="39"/>
      <c r="BB64" s="39"/>
      <c r="BC64" s="39"/>
      <c r="BD64" s="40"/>
      <c r="BE64" s="38" t="s">
        <v>29</v>
      </c>
      <c r="BF64" s="39"/>
      <c r="BG64" s="39"/>
      <c r="BH64" s="39"/>
      <c r="BI64" s="39"/>
      <c r="BJ64" s="39"/>
      <c r="BK64" s="39"/>
      <c r="BL64" s="40"/>
    </row>
    <row r="65" spans="1:79" ht="15.75" customHeight="1" x14ac:dyDescent="0.2">
      <c r="A65" s="37">
        <v>1</v>
      </c>
      <c r="B65" s="37"/>
      <c r="C65" s="37"/>
      <c r="D65" s="37"/>
      <c r="E65" s="37"/>
      <c r="F65" s="37"/>
      <c r="G65" s="38">
        <v>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>
        <v>3</v>
      </c>
      <c r="AA65" s="37"/>
      <c r="AB65" s="37"/>
      <c r="AC65" s="37"/>
      <c r="AD65" s="37"/>
      <c r="AE65" s="37">
        <v>4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7">
        <v>5</v>
      </c>
      <c r="AP65" s="37"/>
      <c r="AQ65" s="37"/>
      <c r="AR65" s="37"/>
      <c r="AS65" s="37"/>
      <c r="AT65" s="37"/>
      <c r="AU65" s="37"/>
      <c r="AV65" s="37"/>
      <c r="AW65" s="37">
        <v>6</v>
      </c>
      <c r="AX65" s="37"/>
      <c r="AY65" s="37"/>
      <c r="AZ65" s="37"/>
      <c r="BA65" s="37"/>
      <c r="BB65" s="37"/>
      <c r="BC65" s="37"/>
      <c r="BD65" s="37"/>
      <c r="BE65" s="37">
        <v>7</v>
      </c>
      <c r="BF65" s="37"/>
      <c r="BG65" s="37"/>
      <c r="BH65" s="37"/>
      <c r="BI65" s="37"/>
      <c r="BJ65" s="37"/>
      <c r="BK65" s="37"/>
      <c r="BL65" s="37"/>
    </row>
    <row r="66" spans="1:79" ht="12.75" hidden="1" customHeight="1" x14ac:dyDescent="0.2">
      <c r="A66" s="49" t="s">
        <v>35</v>
      </c>
      <c r="B66" s="49"/>
      <c r="C66" s="49"/>
      <c r="D66" s="49"/>
      <c r="E66" s="49"/>
      <c r="F66" s="49"/>
      <c r="G66" s="68" t="s">
        <v>9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9" t="s">
        <v>21</v>
      </c>
      <c r="AA66" s="49"/>
      <c r="AB66" s="49"/>
      <c r="AC66" s="49"/>
      <c r="AD66" s="49"/>
      <c r="AE66" s="67" t="s">
        <v>34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78" t="s">
        <v>10</v>
      </c>
      <c r="AP66" s="78"/>
      <c r="AQ66" s="78"/>
      <c r="AR66" s="78"/>
      <c r="AS66" s="78"/>
      <c r="AT66" s="78"/>
      <c r="AU66" s="78"/>
      <c r="AV66" s="78"/>
      <c r="AW66" s="78" t="s">
        <v>33</v>
      </c>
      <c r="AX66" s="78"/>
      <c r="AY66" s="78"/>
      <c r="AZ66" s="78"/>
      <c r="BA66" s="78"/>
      <c r="BB66" s="78"/>
      <c r="BC66" s="78"/>
      <c r="BD66" s="78"/>
      <c r="BE66" s="78" t="s">
        <v>12</v>
      </c>
      <c r="BF66" s="78"/>
      <c r="BG66" s="78"/>
      <c r="BH66" s="78"/>
      <c r="BI66" s="78"/>
      <c r="BJ66" s="78"/>
      <c r="BK66" s="78"/>
      <c r="BL66" s="78"/>
      <c r="CA66" s="1" t="s">
        <v>19</v>
      </c>
    </row>
    <row r="67" spans="1:79" s="4" customFormat="1" ht="12.75" customHeight="1" x14ac:dyDescent="0.2">
      <c r="A67" s="95">
        <v>0</v>
      </c>
      <c r="B67" s="95"/>
      <c r="C67" s="95"/>
      <c r="D67" s="95"/>
      <c r="E67" s="95"/>
      <c r="F67" s="95"/>
      <c r="G67" s="104" t="s">
        <v>69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1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>
        <f>AO67+AW67</f>
        <v>0</v>
      </c>
      <c r="BF67" s="99"/>
      <c r="BG67" s="99"/>
      <c r="BH67" s="99"/>
      <c r="BI67" s="99"/>
      <c r="BJ67" s="99"/>
      <c r="BK67" s="99"/>
      <c r="BL67" s="99"/>
      <c r="CA67" s="4" t="s">
        <v>20</v>
      </c>
    </row>
    <row r="68" spans="1:79" ht="25.5" customHeight="1" x14ac:dyDescent="0.2">
      <c r="A68" s="49">
        <v>1</v>
      </c>
      <c r="B68" s="49"/>
      <c r="C68" s="49"/>
      <c r="D68" s="49"/>
      <c r="E68" s="49"/>
      <c r="F68" s="49"/>
      <c r="G68" s="90" t="s">
        <v>151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5" t="s">
        <v>152</v>
      </c>
      <c r="AA68" s="75"/>
      <c r="AB68" s="75"/>
      <c r="AC68" s="75"/>
      <c r="AD68" s="75"/>
      <c r="AE68" s="76" t="s">
        <v>83</v>
      </c>
      <c r="AF68" s="76"/>
      <c r="AG68" s="76"/>
      <c r="AH68" s="76"/>
      <c r="AI68" s="76"/>
      <c r="AJ68" s="76"/>
      <c r="AK68" s="76"/>
      <c r="AL68" s="76"/>
      <c r="AM68" s="76"/>
      <c r="AN68" s="52"/>
      <c r="AO68" s="79">
        <v>8000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f>AO68+AW68</f>
        <v>8000</v>
      </c>
      <c r="BF68" s="79"/>
      <c r="BG68" s="79"/>
      <c r="BH68" s="79"/>
      <c r="BI68" s="79"/>
      <c r="BJ68" s="79"/>
      <c r="BK68" s="79"/>
      <c r="BL68" s="79"/>
    </row>
    <row r="69" spans="1:79" ht="25.5" customHeight="1" x14ac:dyDescent="0.2">
      <c r="A69" s="84"/>
      <c r="B69" s="85"/>
      <c r="C69" s="85"/>
      <c r="D69" s="85"/>
      <c r="E69" s="85"/>
      <c r="F69" s="86"/>
      <c r="G69" s="90" t="s">
        <v>176</v>
      </c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3"/>
      <c r="Z69" s="71" t="s">
        <v>155</v>
      </c>
      <c r="AA69" s="72"/>
      <c r="AB69" s="72"/>
      <c r="AC69" s="72"/>
      <c r="AD69" s="73"/>
      <c r="AE69" s="52" t="s">
        <v>83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129">
        <v>45300</v>
      </c>
      <c r="AP69" s="130"/>
      <c r="AQ69" s="130"/>
      <c r="AR69" s="130"/>
      <c r="AS69" s="130"/>
      <c r="AT69" s="130"/>
      <c r="AU69" s="130"/>
      <c r="AV69" s="131"/>
      <c r="AW69" s="129"/>
      <c r="AX69" s="130"/>
      <c r="AY69" s="130"/>
      <c r="AZ69" s="130"/>
      <c r="BA69" s="130"/>
      <c r="BB69" s="130"/>
      <c r="BC69" s="130"/>
      <c r="BD69" s="131"/>
      <c r="BE69" s="129">
        <v>45300</v>
      </c>
      <c r="BF69" s="130"/>
      <c r="BG69" s="130"/>
      <c r="BH69" s="130"/>
      <c r="BI69" s="130"/>
      <c r="BJ69" s="130"/>
      <c r="BK69" s="130"/>
      <c r="BL69" s="131"/>
    </row>
    <row r="70" spans="1:79" s="4" customFormat="1" ht="12.75" customHeight="1" x14ac:dyDescent="0.2">
      <c r="A70" s="95">
        <v>0</v>
      </c>
      <c r="B70" s="95"/>
      <c r="C70" s="95"/>
      <c r="D70" s="95"/>
      <c r="E70" s="95"/>
      <c r="F70" s="95"/>
      <c r="G70" s="109" t="s">
        <v>73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1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>
        <f>AO70+AW70</f>
        <v>0</v>
      </c>
      <c r="BF70" s="99"/>
      <c r="BG70" s="99"/>
      <c r="BH70" s="99"/>
      <c r="BI70" s="99"/>
      <c r="BJ70" s="99"/>
      <c r="BK70" s="99"/>
      <c r="BL70" s="99"/>
    </row>
    <row r="71" spans="1:79" ht="25.5" customHeight="1" x14ac:dyDescent="0.2">
      <c r="A71" s="49">
        <v>2</v>
      </c>
      <c r="B71" s="49"/>
      <c r="C71" s="49"/>
      <c r="D71" s="49"/>
      <c r="E71" s="49"/>
      <c r="F71" s="49"/>
      <c r="G71" s="90" t="s">
        <v>153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5" t="s">
        <v>152</v>
      </c>
      <c r="AA71" s="75"/>
      <c r="AB71" s="75"/>
      <c r="AC71" s="75"/>
      <c r="AD71" s="75"/>
      <c r="AE71" s="76" t="s">
        <v>83</v>
      </c>
      <c r="AF71" s="76"/>
      <c r="AG71" s="76"/>
      <c r="AH71" s="76"/>
      <c r="AI71" s="76"/>
      <c r="AJ71" s="76"/>
      <c r="AK71" s="76"/>
      <c r="AL71" s="76"/>
      <c r="AM71" s="76"/>
      <c r="AN71" s="52"/>
      <c r="AO71" s="79">
        <v>1500</v>
      </c>
      <c r="AP71" s="79"/>
      <c r="AQ71" s="79"/>
      <c r="AR71" s="79"/>
      <c r="AS71" s="79"/>
      <c r="AT71" s="79"/>
      <c r="AU71" s="79"/>
      <c r="AV71" s="79"/>
      <c r="AW71" s="79">
        <v>0</v>
      </c>
      <c r="AX71" s="79"/>
      <c r="AY71" s="79"/>
      <c r="AZ71" s="79"/>
      <c r="BA71" s="79"/>
      <c r="BB71" s="79"/>
      <c r="BC71" s="79"/>
      <c r="BD71" s="79"/>
      <c r="BE71" s="79">
        <f>AO71+AW71</f>
        <v>1500</v>
      </c>
      <c r="BF71" s="79"/>
      <c r="BG71" s="79"/>
      <c r="BH71" s="79"/>
      <c r="BI71" s="79"/>
      <c r="BJ71" s="79"/>
      <c r="BK71" s="79"/>
      <c r="BL71" s="79"/>
    </row>
    <row r="72" spans="1:79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09" t="s">
        <v>78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1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>
        <f>AO72+AW72</f>
        <v>0</v>
      </c>
      <c r="BF72" s="99"/>
      <c r="BG72" s="99"/>
      <c r="BH72" s="99"/>
      <c r="BI72" s="99"/>
      <c r="BJ72" s="99"/>
      <c r="BK72" s="99"/>
      <c r="BL72" s="99"/>
    </row>
    <row r="73" spans="1:79" ht="12.75" customHeight="1" x14ac:dyDescent="0.2">
      <c r="A73" s="49">
        <v>3</v>
      </c>
      <c r="B73" s="49"/>
      <c r="C73" s="49"/>
      <c r="D73" s="49"/>
      <c r="E73" s="49"/>
      <c r="F73" s="49"/>
      <c r="G73" s="90" t="s">
        <v>154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5" t="s">
        <v>155</v>
      </c>
      <c r="AA73" s="75"/>
      <c r="AB73" s="75"/>
      <c r="AC73" s="75"/>
      <c r="AD73" s="75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52"/>
      <c r="AO73" s="79">
        <v>12.5</v>
      </c>
      <c r="AP73" s="79"/>
      <c r="AQ73" s="79"/>
      <c r="AR73" s="79"/>
      <c r="AS73" s="79"/>
      <c r="AT73" s="79"/>
      <c r="AU73" s="79"/>
      <c r="AV73" s="79"/>
      <c r="AW73" s="79">
        <v>0</v>
      </c>
      <c r="AX73" s="79"/>
      <c r="AY73" s="79"/>
      <c r="AZ73" s="79"/>
      <c r="BA73" s="79"/>
      <c r="BB73" s="79"/>
      <c r="BC73" s="79"/>
      <c r="BD73" s="79"/>
      <c r="BE73" s="79">
        <f>AO73+AW73</f>
        <v>12.5</v>
      </c>
      <c r="BF73" s="79"/>
      <c r="BG73" s="79"/>
      <c r="BH73" s="79"/>
      <c r="BI73" s="79"/>
      <c r="BJ73" s="79"/>
      <c r="BK73" s="79"/>
      <c r="BL73" s="79"/>
    </row>
    <row r="74" spans="1:79" ht="0.7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119" t="s">
        <v>171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121" t="s">
        <v>166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ht="15.75" customHeight="1" x14ac:dyDescent="0.2">
      <c r="A78" s="77" t="s">
        <v>5</v>
      </c>
      <c r="B78" s="77"/>
      <c r="C78" s="77"/>
      <c r="D78" s="77"/>
      <c r="E78" s="77"/>
      <c r="F78" s="77"/>
    </row>
    <row r="79" spans="1:79" ht="13.15" customHeight="1" x14ac:dyDescent="0.2">
      <c r="A79" s="117" t="s">
        <v>91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9" customHeight="1" x14ac:dyDescent="0.2">
      <c r="A80" s="42" t="s">
        <v>49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hidden="1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9" t="s">
        <v>177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121" t="s">
        <v>164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41" t="s">
        <v>7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54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A84" s="122">
        <v>44015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41" t="s">
        <v>47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208">
    <mergeCell ref="A51:C51"/>
    <mergeCell ref="D51:AA51"/>
    <mergeCell ref="AC51:AJ51"/>
    <mergeCell ref="AK51:AR51"/>
    <mergeCell ref="AS51:AZ51"/>
    <mergeCell ref="A69:F69"/>
    <mergeCell ref="G69:Y69"/>
    <mergeCell ref="Z69:AD69"/>
    <mergeCell ref="AE69:AN69"/>
    <mergeCell ref="AO69:AV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84:H84"/>
    <mergeCell ref="A85:H85"/>
    <mergeCell ref="A33:F33"/>
    <mergeCell ref="G33:BL33"/>
    <mergeCell ref="A52:C52"/>
    <mergeCell ref="D52:AB52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13" priority="15" stopIfTrue="1" operator="equal">
      <formula>$G66</formula>
    </cfRule>
  </conditionalFormatting>
  <conditionalFormatting sqref="D50:D51">
    <cfRule type="cellIs" dxfId="12" priority="16" stopIfTrue="1" operator="equal">
      <formula>$D49</formula>
    </cfRule>
  </conditionalFormatting>
  <conditionalFormatting sqref="A67:F67">
    <cfRule type="cellIs" dxfId="11" priority="17" stopIfTrue="1" operator="equal">
      <formula>0</formula>
    </cfRule>
  </conditionalFormatting>
  <conditionalFormatting sqref="D52">
    <cfRule type="cellIs" dxfId="10" priority="14" stopIfTrue="1" operator="equal">
      <formula>$D50</formula>
    </cfRule>
  </conditionalFormatting>
  <conditionalFormatting sqref="G68:G69">
    <cfRule type="cellIs" dxfId="9" priority="11" stopIfTrue="1" operator="equal">
      <formula>$G67</formula>
    </cfRule>
  </conditionalFormatting>
  <conditionalFormatting sqref="A68:F68 A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$G68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КПК0110150</vt:lpstr>
      <vt:lpstr>КПК0111020</vt:lpstr>
      <vt:lpstr>КПК0113210</vt:lpstr>
      <vt:lpstr>КПК0117110</vt:lpstr>
      <vt:lpstr>КПК0117363</vt:lpstr>
      <vt:lpstr>КПК0117461</vt:lpstr>
      <vt:lpstr>КПК0118311</vt:lpstr>
      <vt:lpstr>КПК0110150!Область_печати</vt:lpstr>
      <vt:lpstr>КПК0111020!Область_печати</vt:lpstr>
      <vt:lpstr>КПК0113210!Область_печати</vt:lpstr>
      <vt:lpstr>КПК0117110!Область_печати</vt:lpstr>
      <vt:lpstr>КПК0117363!Область_печати</vt:lpstr>
      <vt:lpstr>КПК0117461!Область_печати</vt:lpstr>
      <vt:lpstr>КПК0118311!Область_печати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2020-07-03T09:53:20Z</cp:lastPrinted>
  <dcterms:created xsi:type="dcterms:W3CDTF">2016-08-15T09:54:21Z</dcterms:created>
  <dcterms:modified xsi:type="dcterms:W3CDTF">2020-07-03T09:55:09Z</dcterms:modified>
</cp:coreProperties>
</file>