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9" i="1" l="1"/>
  <c r="J39" i="1" l="1"/>
</calcChain>
</file>

<file path=xl/sharedStrings.xml><?xml version="1.0" encoding="utf-8"?>
<sst xmlns="http://schemas.openxmlformats.org/spreadsheetml/2006/main" count="75" uniqueCount="61">
  <si>
    <t>Розподіл коштів бюджету розвитку на здійснення заходів із капітального ремонту, будівництва, реконструкції і реставрації об'єктів виробничої, комунікаційної та соціальної інфраструктури за об'єктами 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</si>
  <si>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</si>
  <si>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</si>
  <si>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</si>
  <si>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</si>
  <si>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</si>
  <si>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</si>
  <si>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</si>
  <si>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</si>
  <si>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</si>
  <si>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</si>
  <si>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</si>
  <si>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</si>
  <si>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0100000</t>
  </si>
  <si>
    <t>ОБЛАСНА РАДА</t>
  </si>
  <si>
    <t>х</t>
  </si>
  <si>
    <t>0110000</t>
  </si>
  <si>
    <t>Капітальні видатки</t>
  </si>
  <si>
    <t>2021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</si>
  <si>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</si>
  <si>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</si>
  <si>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</si>
  <si>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</si>
  <si>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Всього</t>
  </si>
  <si>
    <t>Секретар</t>
  </si>
  <si>
    <t>Смідинська сільська рада</t>
  </si>
  <si>
    <t>03535000000</t>
  </si>
  <si>
    <t>0111010</t>
  </si>
  <si>
    <t>0910</t>
  </si>
  <si>
    <t>Надання  дошкільної  освіти</t>
  </si>
  <si>
    <t>0111021</t>
  </si>
  <si>
    <t>0921</t>
  </si>
  <si>
    <t>Надання загальної середньої освітизакладами загальної середньої освіти</t>
  </si>
  <si>
    <t>0111200</t>
  </si>
  <si>
    <t>0990</t>
  </si>
  <si>
    <t>Віра      ПАРИДУБЕЦЬ</t>
  </si>
  <si>
    <t>Зміни до додатку  5 до рішення сільської ради "Про бюджет  сільської територіальної громади на 2021 рік "</t>
  </si>
  <si>
    <t>0117461</t>
  </si>
  <si>
    <t>7461</t>
  </si>
  <si>
    <t>0456</t>
  </si>
  <si>
    <t>Утримання  та розвиток  автобільних  доріг  та  дорожньої  інфраструктури  за  рахунок  коштів  місцевого бюджету</t>
  </si>
  <si>
    <t xml:space="preserve">капітальний ремонт вул. Незалежності  с.Смідин Ковельського району Волинської області </t>
  </si>
  <si>
    <t xml:space="preserve">Капітальний  ремонт ( утеплення  фасаду ) будівлі  початкової школи  ОНЗ "ЗОШ 1-111 Ст. с. Смідин  по вул. Незалежності ,27 в с. Смідин  Ковельського району Волинської області </t>
  </si>
  <si>
    <t>Реконструкція   даху ЗОШ -1-11 ст.  С. Журавлини  по вул. Шуміка,4 Старовижівського району Волинської області  ( експертиза )</t>
  </si>
  <si>
    <t>Будівництво-1 медичних установ та закладів</t>
  </si>
  <si>
    <t>Надання освіти  за рахунок  субвенції  з державного бюджету  місцевим бюджетам  на надання  державної  підтримки  особам  з особливими освітніми потребами</t>
  </si>
  <si>
    <t>Капітальний  ремонт  амбулаторії загальної  практики  сімейної  медицини по вул, Незалежності -31 в с.Смідин Старовижівського району Волинської областіКапітальний  ремонт  амбулаторії загальної  практики  сімейної  медицини по ву. Незалежності -31 в с.Смідин Старовижівського району Волинської області</t>
  </si>
  <si>
    <t xml:space="preserve">    "Про внесення змін  до рішення  сільської ради  від 18.12 .2020 року</t>
  </si>
  <si>
    <t xml:space="preserve">     №2/28"Про  бюджет Смідинської сільскої територіальної громади  на 2021 рік"</t>
  </si>
  <si>
    <t>Додаток 4</t>
  </si>
  <si>
    <t>0117322</t>
  </si>
  <si>
    <t>0117363</t>
  </si>
  <si>
    <t>0443</t>
  </si>
  <si>
    <t>0490</t>
  </si>
  <si>
    <t>Виконання інвестиційних проектів в рамках здійснення заходів  щодо соціально-економічного розвитку окремих територій</t>
  </si>
  <si>
    <t>Виготовлення проектно-кошторисної документації на “Капітальний ремонт будинку культури по вул. Незалежності, 25 у с. Смідин Ковельського району Волинської області”</t>
  </si>
  <si>
    <r>
      <t>К</t>
    </r>
    <r>
      <rPr>
        <sz val="11"/>
        <color theme="1"/>
        <rFont val="Times New Roman"/>
        <family val="1"/>
        <charset val="204"/>
      </rPr>
      <t>апітальний ремонт будинку культури по вул. Незалежності, 25 у с. Смідин Ковельського району Волинської області</t>
    </r>
  </si>
  <si>
    <t>Капітальний ремонт будівлі Смідинської місцевої пожежної охорони по вул. Грушевського, 32 в с. Смідин, Старовижівського району, Волинської області</t>
  </si>
  <si>
    <t>Капітальний ремонт (благоустрій території) по вул. Незалежності в с. Смідин Ковельського району Волинської області</t>
  </si>
  <si>
    <t>0111061</t>
  </si>
  <si>
    <t xml:space="preserve">    до рішення сільської ради від 04.06/ 2021 року №7/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</si>
</sst>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MS Sans Serif"/>
      <family val="2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 shrinkToFit="1"/>
    </xf>
    <xf numFmtId="4" fontId="11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2" xfId="0" quotePrefix="1" applyNumberFormat="1" applyBorder="1" applyAlignment="1">
      <alignment vertical="center" wrapText="1"/>
    </xf>
    <xf numFmtId="2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vertical="center"/>
    </xf>
    <xf numFmtId="4" fontId="0" fillId="0" borderId="3" xfId="0" quotePrefix="1" applyNumberFormat="1" applyBorder="1" applyAlignment="1">
      <alignment vertical="center" wrapText="1"/>
    </xf>
    <xf numFmtId="0" fontId="15" fillId="0" borderId="2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8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0" borderId="8" xfId="0" quotePrefix="1" applyNumberFormat="1" applyBorder="1" applyAlignment="1">
      <alignment vertical="center" wrapText="1"/>
    </xf>
    <xf numFmtId="4" fontId="0" fillId="0" borderId="3" xfId="0" quotePrefix="1" applyNumberForma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 shrinkToFi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 shrinkToFit="1"/>
    </xf>
    <xf numFmtId="0" fontId="2" fillId="0" borderId="3" xfId="0" quotePrefix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left" vertical="center" wrapText="1" shrinkToFit="1"/>
    </xf>
    <xf numFmtId="0" fontId="3" fillId="0" borderId="0" xfId="0" applyFont="1"/>
    <xf numFmtId="0" fontId="2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view="pageBreakPreview" topLeftCell="A33" zoomScale="85" zoomScaleNormal="100" zoomScaleSheetLayoutView="85" workbookViewId="0">
      <selection activeCell="A4" sqref="A4:XFD4"/>
    </sheetView>
  </sheetViews>
  <sheetFormatPr defaultRowHeight="15" x14ac:dyDescent="0.25"/>
  <cols>
    <col min="1" max="1" width="9.7109375" bestFit="1" customWidth="1"/>
    <col min="4" max="4" width="34.28515625" customWidth="1"/>
    <col min="5" max="5" width="53.28515625" customWidth="1"/>
    <col min="6" max="6" width="18.5703125" customWidth="1"/>
    <col min="7" max="7" width="20.85546875" customWidth="1"/>
    <col min="8" max="8" width="27.85546875" customWidth="1"/>
    <col min="9" max="9" width="37.28515625" customWidth="1"/>
    <col min="10" max="10" width="32" customWidth="1"/>
    <col min="11" max="11" width="21.140625" customWidth="1"/>
    <col min="12" max="12" width="55" customWidth="1"/>
  </cols>
  <sheetData>
    <row r="2" spans="1:12" ht="15.75" x14ac:dyDescent="0.25">
      <c r="A2" s="1"/>
      <c r="B2" s="2"/>
      <c r="C2" s="1"/>
      <c r="D2" s="2"/>
      <c r="E2" s="2"/>
      <c r="F2" s="3"/>
      <c r="J2" s="4" t="s">
        <v>49</v>
      </c>
      <c r="L2" s="2"/>
    </row>
    <row r="3" spans="1:12" ht="20.25" customHeight="1" x14ac:dyDescent="0.25">
      <c r="A3" s="1"/>
      <c r="B3" s="2"/>
      <c r="C3" s="1"/>
      <c r="D3" s="2"/>
      <c r="E3" s="2"/>
      <c r="F3" s="3"/>
      <c r="I3" s="102" t="s">
        <v>60</v>
      </c>
      <c r="J3" s="102"/>
      <c r="L3" s="2"/>
    </row>
    <row r="4" spans="1:12" ht="15.75" customHeight="1" x14ac:dyDescent="0.25">
      <c r="A4" s="1"/>
      <c r="B4" s="2"/>
      <c r="C4" s="1"/>
      <c r="D4" s="2"/>
      <c r="E4" s="2"/>
      <c r="F4" s="3"/>
      <c r="I4" s="96" t="s">
        <v>47</v>
      </c>
      <c r="J4" s="96"/>
      <c r="K4" s="96"/>
      <c r="L4" s="2"/>
    </row>
    <row r="5" spans="1:12" ht="15.75" x14ac:dyDescent="0.25">
      <c r="A5" s="1"/>
      <c r="B5" s="2"/>
      <c r="C5" s="1"/>
      <c r="D5" s="2"/>
      <c r="E5" s="2"/>
      <c r="F5" s="3"/>
      <c r="I5" s="102" t="s">
        <v>48</v>
      </c>
      <c r="J5" s="102"/>
      <c r="K5" s="102"/>
      <c r="L5" s="2"/>
    </row>
    <row r="6" spans="1:12" ht="8.25" customHeight="1" x14ac:dyDescent="0.25">
      <c r="A6" s="1"/>
      <c r="B6" s="2"/>
      <c r="C6" s="1"/>
      <c r="D6" s="2"/>
      <c r="E6" s="2"/>
      <c r="F6" s="3"/>
      <c r="J6" s="4"/>
      <c r="L6" s="2"/>
    </row>
    <row r="7" spans="1:12" ht="15.75" hidden="1" x14ac:dyDescent="0.25">
      <c r="A7" s="1"/>
      <c r="B7" s="2"/>
      <c r="C7" s="1"/>
      <c r="D7" s="2"/>
      <c r="E7" s="2"/>
      <c r="F7" s="3"/>
      <c r="G7" s="5"/>
      <c r="H7" s="5"/>
      <c r="I7" s="5"/>
      <c r="J7" s="5"/>
      <c r="K7" s="5"/>
      <c r="L7" s="2"/>
    </row>
    <row r="8" spans="1:12" ht="18.75" hidden="1" x14ac:dyDescent="0.25">
      <c r="A8" s="6"/>
      <c r="B8" s="7"/>
      <c r="C8" s="6"/>
      <c r="D8" s="7"/>
      <c r="E8" s="8"/>
      <c r="F8" s="9"/>
      <c r="G8" s="10"/>
      <c r="H8" s="10"/>
      <c r="I8" s="10"/>
      <c r="J8" s="10"/>
      <c r="K8" s="10"/>
      <c r="L8" s="2"/>
    </row>
    <row r="9" spans="1:12" ht="19.5" hidden="1" x14ac:dyDescent="0.35">
      <c r="A9" s="1"/>
      <c r="B9" s="2"/>
      <c r="C9" s="1"/>
      <c r="D9" s="81"/>
      <c r="E9" s="82"/>
      <c r="F9" s="82"/>
      <c r="G9" s="82"/>
      <c r="H9" s="11"/>
      <c r="I9" s="5"/>
      <c r="J9" s="5"/>
      <c r="K9" s="2"/>
      <c r="L9" s="2"/>
    </row>
    <row r="10" spans="1:12" ht="18.75" hidden="1" x14ac:dyDescent="0.25">
      <c r="A10" s="1"/>
      <c r="B10" s="2"/>
      <c r="C10" s="1"/>
      <c r="D10" s="81"/>
      <c r="E10" s="83"/>
      <c r="F10" s="83"/>
      <c r="G10" s="83"/>
      <c r="H10" s="12"/>
      <c r="I10" s="2"/>
      <c r="J10" s="2"/>
      <c r="K10" s="2"/>
      <c r="L10" s="2"/>
    </row>
    <row r="11" spans="1:12" ht="18.75" x14ac:dyDescent="0.25">
      <c r="A11" s="1"/>
      <c r="B11" s="2"/>
      <c r="C11" s="1"/>
      <c r="D11" s="81" t="s">
        <v>36</v>
      </c>
      <c r="E11" s="81"/>
      <c r="F11" s="81"/>
      <c r="G11" s="81"/>
      <c r="H11" s="81"/>
      <c r="I11" s="81"/>
      <c r="J11" s="2"/>
      <c r="K11" s="2"/>
      <c r="L11" s="2"/>
    </row>
    <row r="12" spans="1:12" ht="38.25" customHeight="1" x14ac:dyDescent="0.25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2"/>
      <c r="L12" s="2"/>
    </row>
    <row r="13" spans="1:12" ht="18.75" x14ac:dyDescent="0.25">
      <c r="A13" s="13"/>
      <c r="B13" s="13"/>
      <c r="C13" s="13"/>
      <c r="D13" s="13"/>
      <c r="E13" s="24" t="s">
        <v>26</v>
      </c>
      <c r="F13" s="13"/>
      <c r="G13" s="13"/>
      <c r="H13" s="13"/>
      <c r="I13" s="13"/>
      <c r="J13" s="13"/>
      <c r="K13" s="2"/>
      <c r="L13" s="2"/>
    </row>
    <row r="14" spans="1:12" ht="15" customHeight="1" x14ac:dyDescent="0.25">
      <c r="A14" s="13"/>
      <c r="B14" s="13"/>
      <c r="C14" s="13"/>
      <c r="D14" s="13"/>
      <c r="E14" s="14" t="s">
        <v>1</v>
      </c>
      <c r="F14" s="13"/>
      <c r="G14" s="13"/>
      <c r="H14" s="13"/>
      <c r="I14" s="13"/>
      <c r="J14" s="13"/>
      <c r="K14" s="2"/>
      <c r="L14" s="2"/>
    </row>
    <row r="15" spans="1:12" x14ac:dyDescent="0.25">
      <c r="A15" s="15"/>
      <c r="B15" s="16"/>
      <c r="C15" s="15"/>
      <c r="D15" s="16"/>
      <c r="E15" s="16"/>
      <c r="F15" s="17"/>
      <c r="G15" s="16"/>
      <c r="H15" s="16"/>
      <c r="I15" s="16"/>
      <c r="J15" s="18" t="s">
        <v>2</v>
      </c>
      <c r="K15" s="16"/>
      <c r="L15" s="16"/>
    </row>
    <row r="16" spans="1:12" x14ac:dyDescent="0.25">
      <c r="A16" s="85" t="s">
        <v>3</v>
      </c>
      <c r="B16" s="86" t="s">
        <v>4</v>
      </c>
      <c r="C16" s="88" t="s">
        <v>5</v>
      </c>
      <c r="D16" s="90" t="s">
        <v>6</v>
      </c>
      <c r="E16" s="91" t="s">
        <v>7</v>
      </c>
      <c r="F16" s="91" t="s">
        <v>8</v>
      </c>
      <c r="G16" s="93" t="s">
        <v>9</v>
      </c>
      <c r="H16" s="91" t="s">
        <v>10</v>
      </c>
      <c r="I16" s="93" t="s">
        <v>11</v>
      </c>
      <c r="J16" s="93" t="s">
        <v>12</v>
      </c>
      <c r="K16" s="16"/>
      <c r="L16" s="16"/>
    </row>
    <row r="17" spans="1:12" ht="156.75" customHeight="1" x14ac:dyDescent="0.25">
      <c r="A17" s="85"/>
      <c r="B17" s="87"/>
      <c r="C17" s="89"/>
      <c r="D17" s="90"/>
      <c r="E17" s="92"/>
      <c r="F17" s="92"/>
      <c r="G17" s="93"/>
      <c r="H17" s="92"/>
      <c r="I17" s="93"/>
      <c r="J17" s="93"/>
      <c r="K17" s="17"/>
      <c r="L17" s="16"/>
    </row>
    <row r="18" spans="1:12" ht="15.75" x14ac:dyDescent="0.25">
      <c r="A18" s="36" t="s">
        <v>13</v>
      </c>
      <c r="B18" s="20"/>
      <c r="C18" s="19"/>
      <c r="D18" s="101" t="s">
        <v>25</v>
      </c>
      <c r="E18" s="101" t="s">
        <v>14</v>
      </c>
      <c r="F18" s="21" t="s">
        <v>15</v>
      </c>
      <c r="G18" s="22">
        <v>10437192</v>
      </c>
      <c r="H18" s="22"/>
      <c r="I18" s="22">
        <v>2277392</v>
      </c>
      <c r="J18" s="22" t="s">
        <v>15</v>
      </c>
      <c r="K18" s="17"/>
      <c r="L18" s="16"/>
    </row>
    <row r="19" spans="1:12" ht="15.75" x14ac:dyDescent="0.25">
      <c r="A19" s="25" t="s">
        <v>16</v>
      </c>
      <c r="B19" s="34"/>
      <c r="C19" s="25"/>
      <c r="D19" s="76" t="s">
        <v>25</v>
      </c>
      <c r="E19" s="76" t="s">
        <v>14</v>
      </c>
      <c r="F19" s="26" t="s">
        <v>15</v>
      </c>
      <c r="G19" s="27">
        <v>10437192</v>
      </c>
      <c r="H19" s="27" t="s">
        <v>15</v>
      </c>
      <c r="I19" s="27">
        <v>2277392</v>
      </c>
      <c r="J19" s="27" t="s">
        <v>15</v>
      </c>
      <c r="K19" s="17"/>
      <c r="L19" s="16"/>
    </row>
    <row r="20" spans="1:12" ht="31.5" customHeight="1" x14ac:dyDescent="0.25">
      <c r="A20" s="63" t="s">
        <v>27</v>
      </c>
      <c r="B20" s="69">
        <v>1010</v>
      </c>
      <c r="C20" s="63" t="s">
        <v>28</v>
      </c>
      <c r="D20" s="79" t="s">
        <v>29</v>
      </c>
      <c r="E20" s="66" t="s">
        <v>17</v>
      </c>
      <c r="F20" s="61">
        <v>2021</v>
      </c>
      <c r="G20" s="75">
        <v>15000</v>
      </c>
      <c r="H20" s="75">
        <v>0</v>
      </c>
      <c r="I20" s="75">
        <v>15000</v>
      </c>
      <c r="J20" s="75" t="s">
        <v>15</v>
      </c>
      <c r="K20" s="17"/>
      <c r="L20" s="16"/>
    </row>
    <row r="21" spans="1:12" ht="6.75" customHeight="1" x14ac:dyDescent="0.25">
      <c r="A21" s="65"/>
      <c r="B21" s="78"/>
      <c r="C21" s="65"/>
      <c r="D21" s="80"/>
      <c r="E21" s="68"/>
      <c r="F21" s="97"/>
      <c r="G21" s="98"/>
      <c r="H21" s="98"/>
      <c r="I21" s="98"/>
      <c r="J21" s="98"/>
      <c r="K21" s="17"/>
      <c r="L21" s="16"/>
    </row>
    <row r="22" spans="1:12" ht="60" customHeight="1" x14ac:dyDescent="0.25">
      <c r="A22" s="63" t="s">
        <v>30</v>
      </c>
      <c r="B22" s="69">
        <v>1021</v>
      </c>
      <c r="C22" s="63" t="s">
        <v>31</v>
      </c>
      <c r="D22" s="66" t="s">
        <v>32</v>
      </c>
      <c r="E22" s="66" t="s">
        <v>17</v>
      </c>
      <c r="F22" s="61">
        <v>2021</v>
      </c>
      <c r="G22" s="75">
        <v>21900</v>
      </c>
      <c r="H22" s="75"/>
      <c r="I22" s="75">
        <v>21900</v>
      </c>
      <c r="J22" s="75"/>
      <c r="K22" s="17"/>
      <c r="L22" s="16"/>
    </row>
    <row r="23" spans="1:12" hidden="1" x14ac:dyDescent="0.25">
      <c r="A23" s="65"/>
      <c r="B23" s="78"/>
      <c r="C23" s="65"/>
      <c r="D23" s="68"/>
      <c r="E23" s="68"/>
      <c r="F23" s="97"/>
      <c r="G23" s="98"/>
      <c r="H23" s="58"/>
      <c r="I23" s="58"/>
      <c r="J23" s="58"/>
      <c r="K23" s="17"/>
      <c r="L23" s="16"/>
    </row>
    <row r="24" spans="1:12" x14ac:dyDescent="0.25">
      <c r="A24" s="63" t="s">
        <v>59</v>
      </c>
      <c r="B24" s="69">
        <v>1061</v>
      </c>
      <c r="C24" s="63" t="s">
        <v>31</v>
      </c>
      <c r="D24" s="66" t="s">
        <v>32</v>
      </c>
      <c r="E24" s="59" t="s">
        <v>42</v>
      </c>
      <c r="F24" s="61">
        <v>2021</v>
      </c>
      <c r="G24" s="75">
        <v>997400</v>
      </c>
      <c r="H24" s="75"/>
      <c r="I24" s="75">
        <v>950000</v>
      </c>
      <c r="J24" s="75"/>
      <c r="K24" s="17"/>
      <c r="L24" s="16"/>
    </row>
    <row r="25" spans="1:12" ht="45" customHeight="1" x14ac:dyDescent="0.25">
      <c r="A25" s="64"/>
      <c r="B25" s="77"/>
      <c r="C25" s="64"/>
      <c r="D25" s="67"/>
      <c r="E25" s="60"/>
      <c r="F25" s="62"/>
      <c r="G25" s="58"/>
      <c r="H25" s="58"/>
      <c r="I25" s="58"/>
      <c r="J25" s="58"/>
      <c r="K25" s="17"/>
      <c r="L25" s="16"/>
    </row>
    <row r="26" spans="1:12" ht="48" customHeight="1" x14ac:dyDescent="0.25">
      <c r="A26" s="65"/>
      <c r="B26" s="78"/>
      <c r="C26" s="65"/>
      <c r="D26" s="68"/>
      <c r="E26" s="37" t="s">
        <v>43</v>
      </c>
      <c r="F26" s="28">
        <v>2021</v>
      </c>
      <c r="G26" s="29">
        <v>1241000</v>
      </c>
      <c r="H26" s="29"/>
      <c r="I26" s="29">
        <v>40000</v>
      </c>
      <c r="J26" s="29"/>
      <c r="K26" s="17"/>
      <c r="L26" s="16"/>
    </row>
    <row r="27" spans="1:12" x14ac:dyDescent="0.25">
      <c r="A27" s="63" t="s">
        <v>33</v>
      </c>
      <c r="B27" s="69">
        <v>1200</v>
      </c>
      <c r="C27" s="63" t="s">
        <v>34</v>
      </c>
      <c r="D27" s="70" t="s">
        <v>45</v>
      </c>
      <c r="E27" s="66" t="s">
        <v>17</v>
      </c>
      <c r="F27" s="61">
        <v>2021</v>
      </c>
      <c r="G27" s="75">
        <v>12492</v>
      </c>
      <c r="H27" s="75"/>
      <c r="I27" s="75">
        <v>12492</v>
      </c>
      <c r="J27" s="75"/>
      <c r="K27" s="17"/>
      <c r="L27" s="16"/>
    </row>
    <row r="28" spans="1:12" ht="66.75" customHeight="1" x14ac:dyDescent="0.25">
      <c r="A28" s="58"/>
      <c r="B28" s="58"/>
      <c r="C28" s="58"/>
      <c r="D28" s="71"/>
      <c r="E28" s="99"/>
      <c r="F28" s="62"/>
      <c r="G28" s="58"/>
      <c r="H28" s="58"/>
      <c r="I28" s="58"/>
      <c r="J28" s="58"/>
      <c r="K28" s="17"/>
      <c r="L28" s="16"/>
    </row>
    <row r="29" spans="1:12" x14ac:dyDescent="0.25">
      <c r="A29" s="63" t="s">
        <v>19</v>
      </c>
      <c r="B29" s="63" t="s">
        <v>20</v>
      </c>
      <c r="C29" s="63" t="s">
        <v>21</v>
      </c>
      <c r="D29" s="70" t="s">
        <v>22</v>
      </c>
      <c r="E29" s="111" t="s">
        <v>17</v>
      </c>
      <c r="F29" s="100">
        <v>2021</v>
      </c>
      <c r="G29" s="94">
        <v>59400</v>
      </c>
      <c r="H29" s="94"/>
      <c r="I29" s="94">
        <v>59400</v>
      </c>
      <c r="J29" s="94"/>
      <c r="K29" s="16"/>
      <c r="L29" s="16"/>
    </row>
    <row r="30" spans="1:12" ht="66.75" customHeight="1" x14ac:dyDescent="0.25">
      <c r="A30" s="58"/>
      <c r="B30" s="58"/>
      <c r="C30" s="58"/>
      <c r="D30" s="71"/>
      <c r="E30" s="112"/>
      <c r="F30" s="58"/>
      <c r="G30" s="58"/>
      <c r="H30" s="58"/>
      <c r="I30" s="58"/>
      <c r="J30" s="58"/>
      <c r="K30" s="16"/>
      <c r="L30" s="16"/>
    </row>
    <row r="31" spans="1:12" ht="102" customHeight="1" x14ac:dyDescent="0.25">
      <c r="A31" s="45" t="s">
        <v>50</v>
      </c>
      <c r="B31" s="43">
        <v>7322</v>
      </c>
      <c r="C31" s="45" t="s">
        <v>52</v>
      </c>
      <c r="D31" s="40" t="s">
        <v>44</v>
      </c>
      <c r="E31" s="38" t="s">
        <v>46</v>
      </c>
      <c r="F31" s="39">
        <v>2021</v>
      </c>
      <c r="G31" s="41">
        <v>8080000</v>
      </c>
      <c r="H31" s="41"/>
      <c r="I31" s="41">
        <v>18600</v>
      </c>
      <c r="J31" s="39"/>
      <c r="K31" s="16"/>
      <c r="L31" s="16"/>
    </row>
    <row r="32" spans="1:12" ht="89.25" customHeight="1" x14ac:dyDescent="0.25">
      <c r="A32" s="53" t="s">
        <v>51</v>
      </c>
      <c r="B32" s="56">
        <v>7363</v>
      </c>
      <c r="C32" s="53" t="s">
        <v>53</v>
      </c>
      <c r="D32" s="72" t="s">
        <v>54</v>
      </c>
      <c r="E32" s="52" t="s">
        <v>55</v>
      </c>
      <c r="F32" s="43">
        <v>2021</v>
      </c>
      <c r="G32" s="44">
        <v>150000</v>
      </c>
      <c r="H32" s="44"/>
      <c r="I32" s="44">
        <v>150000</v>
      </c>
      <c r="J32" s="43"/>
      <c r="K32" s="46"/>
      <c r="L32" s="16"/>
    </row>
    <row r="33" spans="1:12" ht="54.75" customHeight="1" x14ac:dyDescent="0.25">
      <c r="A33" s="54"/>
      <c r="B33" s="57"/>
      <c r="C33" s="54"/>
      <c r="D33" s="73"/>
      <c r="E33" s="47" t="s">
        <v>56</v>
      </c>
      <c r="F33" s="39">
        <v>2021</v>
      </c>
      <c r="G33" s="41"/>
      <c r="H33" s="41"/>
      <c r="I33" s="41">
        <v>500000</v>
      </c>
      <c r="J33" s="39"/>
      <c r="K33" s="16"/>
      <c r="L33" s="16"/>
    </row>
    <row r="34" spans="1:12" ht="62.25" customHeight="1" x14ac:dyDescent="0.25">
      <c r="A34" s="54"/>
      <c r="B34" s="57"/>
      <c r="C34" s="54"/>
      <c r="D34" s="74"/>
      <c r="E34" s="48" t="s">
        <v>57</v>
      </c>
      <c r="F34" s="43">
        <v>2021</v>
      </c>
      <c r="G34" s="44">
        <v>300000</v>
      </c>
      <c r="H34" s="44"/>
      <c r="I34" s="44">
        <v>300000</v>
      </c>
      <c r="J34" s="43"/>
      <c r="K34" s="46"/>
      <c r="L34" s="16"/>
    </row>
    <row r="35" spans="1:12" ht="60.75" customHeight="1" x14ac:dyDescent="0.25">
      <c r="A35" s="55"/>
      <c r="B35" s="58"/>
      <c r="C35" s="55"/>
      <c r="D35" s="51"/>
      <c r="E35" s="48" t="s">
        <v>58</v>
      </c>
      <c r="F35" s="42">
        <v>2021</v>
      </c>
      <c r="G35" s="49">
        <v>200000</v>
      </c>
      <c r="H35" s="49"/>
      <c r="I35" s="49">
        <v>200000</v>
      </c>
      <c r="J35" s="42"/>
      <c r="K35" s="50"/>
      <c r="L35" s="16"/>
    </row>
    <row r="36" spans="1:12" ht="15.75" customHeight="1" x14ac:dyDescent="0.25">
      <c r="A36" s="63" t="s">
        <v>37</v>
      </c>
      <c r="B36" s="64" t="s">
        <v>38</v>
      </c>
      <c r="C36" s="64" t="s">
        <v>39</v>
      </c>
      <c r="D36" s="103" t="s">
        <v>40</v>
      </c>
      <c r="E36" s="104" t="s">
        <v>41</v>
      </c>
      <c r="F36" s="107" t="s">
        <v>18</v>
      </c>
      <c r="G36" s="110">
        <v>10000</v>
      </c>
      <c r="H36" s="110"/>
      <c r="I36" s="110">
        <v>10000</v>
      </c>
      <c r="J36" s="110"/>
      <c r="K36" s="16"/>
      <c r="L36" s="16"/>
    </row>
    <row r="37" spans="1:12" ht="46.5" customHeight="1" x14ac:dyDescent="0.25">
      <c r="A37" s="64"/>
      <c r="B37" s="64"/>
      <c r="C37" s="64"/>
      <c r="D37" s="103"/>
      <c r="E37" s="105"/>
      <c r="F37" s="108"/>
      <c r="G37" s="110"/>
      <c r="H37" s="110"/>
      <c r="I37" s="110"/>
      <c r="J37" s="110"/>
      <c r="K37" s="16"/>
      <c r="L37" s="16"/>
    </row>
    <row r="38" spans="1:12" ht="12.75" customHeight="1" x14ac:dyDescent="0.25">
      <c r="A38" s="58"/>
      <c r="B38" s="58"/>
      <c r="C38" s="58"/>
      <c r="D38" s="71"/>
      <c r="E38" s="106"/>
      <c r="F38" s="109"/>
      <c r="G38" s="58"/>
      <c r="H38" s="58"/>
      <c r="I38" s="58"/>
      <c r="J38" s="58"/>
      <c r="K38" s="16"/>
      <c r="L38" s="16"/>
    </row>
    <row r="39" spans="1:12" ht="36.75" customHeight="1" x14ac:dyDescent="0.25">
      <c r="A39" s="31"/>
      <c r="B39" s="35"/>
      <c r="C39" s="31"/>
      <c r="D39" s="32" t="s">
        <v>23</v>
      </c>
      <c r="E39" s="30"/>
      <c r="F39" s="33" t="s">
        <v>15</v>
      </c>
      <c r="G39" s="27">
        <v>10437192</v>
      </c>
      <c r="H39" s="27" t="s">
        <v>15</v>
      </c>
      <c r="I39" s="27">
        <f>SUM(I20:I38)</f>
        <v>2277392</v>
      </c>
      <c r="J39" s="27" t="str">
        <f>J18</f>
        <v>х</v>
      </c>
      <c r="K39" s="16"/>
      <c r="L39" s="16"/>
    </row>
    <row r="40" spans="1:12" ht="15.75" x14ac:dyDescent="0.25">
      <c r="A40" s="15"/>
      <c r="B40" s="16"/>
      <c r="C40" s="15"/>
      <c r="D40" s="2"/>
      <c r="E40" s="2"/>
      <c r="F40" s="3"/>
      <c r="G40" s="2"/>
      <c r="H40" s="2"/>
      <c r="I40" s="2"/>
      <c r="J40" s="2"/>
      <c r="K40" s="16"/>
      <c r="L40" s="16"/>
    </row>
    <row r="41" spans="1:12" ht="15.75" x14ac:dyDescent="0.25">
      <c r="A41" s="15"/>
      <c r="B41" s="16"/>
      <c r="C41" s="15"/>
      <c r="D41" s="2" t="s">
        <v>24</v>
      </c>
      <c r="E41" s="23"/>
      <c r="F41" s="95" t="s">
        <v>35</v>
      </c>
      <c r="G41" s="95"/>
      <c r="H41" s="2"/>
      <c r="I41" s="2"/>
      <c r="J41" s="2"/>
      <c r="K41" s="16"/>
      <c r="L41" s="16"/>
    </row>
    <row r="42" spans="1:12" ht="15.75" x14ac:dyDescent="0.25">
      <c r="A42" s="15"/>
      <c r="B42" s="16"/>
      <c r="C42" s="15"/>
      <c r="D42" s="2"/>
      <c r="E42" s="2"/>
      <c r="F42" s="3"/>
      <c r="G42" s="2"/>
      <c r="H42" s="2"/>
      <c r="I42" s="2"/>
      <c r="J42" s="2"/>
      <c r="K42" s="16"/>
      <c r="L42" s="16"/>
    </row>
  </sheetData>
  <mergeCells count="84">
    <mergeCell ref="J29:J30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A29:A30"/>
    <mergeCell ref="B29:B30"/>
    <mergeCell ref="C29:C30"/>
    <mergeCell ref="D29:D30"/>
    <mergeCell ref="E29:E30"/>
    <mergeCell ref="I3:J3"/>
    <mergeCell ref="H20:H21"/>
    <mergeCell ref="I20:I21"/>
    <mergeCell ref="J20:J21"/>
    <mergeCell ref="H16:H17"/>
    <mergeCell ref="I5:K5"/>
    <mergeCell ref="J22:J23"/>
    <mergeCell ref="H27:H28"/>
    <mergeCell ref="I27:I28"/>
    <mergeCell ref="J27:J28"/>
    <mergeCell ref="J24:J25"/>
    <mergeCell ref="H29:H30"/>
    <mergeCell ref="I29:I30"/>
    <mergeCell ref="F41:G41"/>
    <mergeCell ref="I4:K4"/>
    <mergeCell ref="E20:E21"/>
    <mergeCell ref="F20:F21"/>
    <mergeCell ref="G20:G21"/>
    <mergeCell ref="E22:E23"/>
    <mergeCell ref="F22:F23"/>
    <mergeCell ref="G22:G23"/>
    <mergeCell ref="E27:E28"/>
    <mergeCell ref="F27:F28"/>
    <mergeCell ref="G27:G28"/>
    <mergeCell ref="F29:F30"/>
    <mergeCell ref="G29:G30"/>
    <mergeCell ref="D18:E18"/>
    <mergeCell ref="D9:G9"/>
    <mergeCell ref="D10:G10"/>
    <mergeCell ref="A12:J12"/>
    <mergeCell ref="A16:A17"/>
    <mergeCell ref="B16:B17"/>
    <mergeCell ref="C16:C17"/>
    <mergeCell ref="D16:D17"/>
    <mergeCell ref="E16:E17"/>
    <mergeCell ref="F16:F17"/>
    <mergeCell ref="D11:I11"/>
    <mergeCell ref="G16:G17"/>
    <mergeCell ref="I16:I17"/>
    <mergeCell ref="J16:J17"/>
    <mergeCell ref="G24:G25"/>
    <mergeCell ref="H24:H25"/>
    <mergeCell ref="I24:I25"/>
    <mergeCell ref="D19:E19"/>
    <mergeCell ref="A24:A26"/>
    <mergeCell ref="B24:B26"/>
    <mergeCell ref="A20:A21"/>
    <mergeCell ref="B20:B21"/>
    <mergeCell ref="C20:C21"/>
    <mergeCell ref="D20:D21"/>
    <mergeCell ref="A22:A23"/>
    <mergeCell ref="B22:B23"/>
    <mergeCell ref="C22:C23"/>
    <mergeCell ref="D22:D23"/>
    <mergeCell ref="H22:H23"/>
    <mergeCell ref="I22:I23"/>
    <mergeCell ref="A32:A35"/>
    <mergeCell ref="B32:B35"/>
    <mergeCell ref="C32:C35"/>
    <mergeCell ref="E24:E25"/>
    <mergeCell ref="F24:F25"/>
    <mergeCell ref="C24:C26"/>
    <mergeCell ref="D24:D26"/>
    <mergeCell ref="A27:A28"/>
    <mergeCell ref="B27:B28"/>
    <mergeCell ref="C27:C28"/>
    <mergeCell ref="D27:D28"/>
    <mergeCell ref="D32:D3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2021-06-10T12:00:43Z</dcterms:modified>
</cp:coreProperties>
</file>