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юджет2025\Зміни  до бюджету 2025 рік\"/>
    </mc:Choice>
  </mc:AlternateContent>
  <bookViews>
    <workbookView xWindow="0" yWindow="0" windowWidth="21570" windowHeight="102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8" i="1" l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<sst xmlns="http://schemas.openxmlformats.org/spreadsheetml/2006/main" count="123" uniqueCount="108">
  <si>
    <t>Додаток 3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</si>
  <si>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</si>
  <si>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</si>
  <si>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</si>
  <si>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</si>
  <si>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</si>
  <si>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</si>
  <si>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</si>
  <si>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</si>
  <si>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</si>
  <si>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</si>
  <si>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</si>
  <si>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</si>
  <si>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</si>
  <si>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</si>
  <si>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</si>
  <si>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</si>
  <si>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Смідинська  сільська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</si>
  <si>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</si>
  <si>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</si>
  <si>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</si>
  <si>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</si>
  <si>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</si>
  <si>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0111010</t>
  </si>
  <si>
    <t>0910</t>
  </si>
  <si>
    <t>1010</t>
  </si>
  <si>
    <t>Надання дошкільної освіти</t>
  </si>
  <si>
    <t>0111021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</si>
  <si>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</si>
  <si>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</si>
  <si>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</si>
  <si>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</si>
  <si>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</si>
  <si>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</si>
  <si>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0111200</t>
  </si>
  <si>
    <t>0990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</si>
  <si>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</si>
  <si>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</si>
  <si>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0111403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</si>
  <si>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</si>
  <si>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</si>
  <si>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0111600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</si>
  <si>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</si>
  <si>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</si>
  <si>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</si>
  <si>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</si>
  <si>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</si>
  <si>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</si>
  <si>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</si>
  <si>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</si>
  <si>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</si>
  <si>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</si>
  <si>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0113090</t>
  </si>
  <si>
    <t>1030</t>
  </si>
  <si>
    <t>3090</t>
  </si>
  <si>
    <t>Видатки на поховання учасників бойових дій та осіб з інвалідністю внаслідок війни</t>
  </si>
  <si>
    <t>0113140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</si>
  <si>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</si>
  <si>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</si>
  <si>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</si>
  <si>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</si>
  <si>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</si>
  <si>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</si>
  <si>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0113242</t>
  </si>
  <si>
    <t>1090</t>
  </si>
  <si>
    <t>3242</t>
  </si>
  <si>
    <t>Інші заходи у сфері соціального захисту і соціального забезпечення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</si>
  <si>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</si>
  <si>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</si>
  <si>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</si>
  <si>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</si>
  <si>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0116030</t>
  </si>
  <si>
    <t>0620</t>
  </si>
  <si>
    <t>6030</t>
  </si>
  <si>
    <t>Організація благоустрою населених пунктів</t>
  </si>
  <si>
    <t>0117680</t>
  </si>
  <si>
    <t>0490</t>
  </si>
  <si>
    <t>7680</t>
  </si>
  <si>
    <t>Членські внески до асоціацій органів місцевого самоврядування</t>
  </si>
  <si>
    <t>0118130</t>
  </si>
  <si>
    <t>0320</t>
  </si>
  <si>
    <t>8130</t>
  </si>
  <si>
    <t>Забезпечення діяльності місцевої та добровільної пожежної охорони</t>
  </si>
  <si>
    <t>3700000</t>
  </si>
  <si>
    <t>Фінансовий відділ Смідинської сільської ради</t>
  </si>
  <si>
    <t>3710000</t>
  </si>
  <si>
    <t>3710160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</si>
  <si>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</si>
  <si>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</si>
  <si>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3718710</t>
  </si>
  <si>
    <t>0133</t>
  </si>
  <si>
    <t>8710</t>
  </si>
  <si>
    <t>Резервний фонд місцевого бюджету</t>
  </si>
  <si>
    <t>3719770</t>
  </si>
  <si>
    <t>0180</t>
  </si>
  <si>
    <t>9770</t>
  </si>
  <si>
    <t>Інші субвенції з місцевого бюджету</t>
  </si>
  <si>
    <t>X</t>
  </si>
  <si>
    <t>УСЬОГО</t>
  </si>
  <si>
    <t>Секретар</t>
  </si>
  <si>
    <t>Віра ПАРИДУБЕЦЬ</t>
  </si>
  <si>
    <t>0353500000</t>
  </si>
  <si>
    <t>(код бюджету)</t>
  </si>
  <si>
    <t xml:space="preserve">                                                                                               до рішення  Смідинської  сільської ради  №38/    від 17.01.2025 року</t>
  </si>
  <si>
    <t xml:space="preserve">                                                                                              Про внесення  змін до рішення  сільської  ради  від 20.12.2024 року  №37/17</t>
  </si>
  <si>
    <t xml:space="preserve">                                                                                              " Про бюджет  Смідинської  сільської територіальної громади  на 2025 рік "</t>
  </si>
  <si>
    <t xml:space="preserve"> РОЗПОДІЛ   видатків  бюджету    Смідинської   сільської   територіальної  громади  на 2025 рік</t>
  </si>
  <si>
    <t xml:space="preserve"> Зміни до додатку   №2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</si>
</sst>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A5" sqref="A5:P5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I2" s="23" t="s">
        <v>103</v>
      </c>
      <c r="J2" s="23"/>
      <c r="K2" s="23"/>
      <c r="L2" s="23"/>
      <c r="M2" s="23"/>
      <c r="N2" s="23"/>
      <c r="O2" s="23"/>
      <c r="P2" s="23"/>
    </row>
    <row r="3" spans="1:16" x14ac:dyDescent="0.2">
      <c r="I3" s="23" t="s">
        <v>104</v>
      </c>
      <c r="J3" s="23"/>
      <c r="K3" s="23"/>
      <c r="L3" s="23"/>
      <c r="M3" s="23"/>
      <c r="N3" s="23"/>
      <c r="O3" s="23"/>
      <c r="P3" s="23"/>
    </row>
    <row r="4" spans="1:16" x14ac:dyDescent="0.2">
      <c r="I4" s="23" t="s">
        <v>105</v>
      </c>
      <c r="J4" s="23"/>
      <c r="K4" s="23"/>
      <c r="L4" s="23"/>
      <c r="M4" s="23"/>
      <c r="N4" s="23"/>
      <c r="O4" s="23"/>
      <c r="P4" s="23"/>
    </row>
    <row r="5" spans="1:16" x14ac:dyDescent="0.2">
      <c r="A5" s="24" t="s">
        <v>107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x14ac:dyDescent="0.2">
      <c r="A6" s="24" t="s">
        <v>106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2">
      <c r="A7" s="22" t="s">
        <v>101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102</v>
      </c>
      <c r="P8" s="1" t="s">
        <v>1</v>
      </c>
    </row>
    <row r="9" spans="1:16" x14ac:dyDescent="0.2">
      <c r="A9" s="26" t="s">
        <v>2</v>
      </c>
      <c r="B9" s="26" t="s">
        <v>3</v>
      </c>
      <c r="C9" s="26" t="s">
        <v>4</v>
      </c>
      <c r="D9" s="27" t="s">
        <v>5</v>
      </c>
      <c r="E9" s="27" t="s">
        <v>6</v>
      </c>
      <c r="F9" s="27"/>
      <c r="G9" s="27"/>
      <c r="H9" s="27"/>
      <c r="I9" s="27"/>
      <c r="J9" s="27" t="s">
        <v>13</v>
      </c>
      <c r="K9" s="27"/>
      <c r="L9" s="27"/>
      <c r="M9" s="27"/>
      <c r="N9" s="27"/>
      <c r="O9" s="27"/>
      <c r="P9" s="28" t="s">
        <v>15</v>
      </c>
    </row>
    <row r="10" spans="1:16" x14ac:dyDescent="0.2">
      <c r="A10" s="27"/>
      <c r="B10" s="27"/>
      <c r="C10" s="27"/>
      <c r="D10" s="27"/>
      <c r="E10" s="28" t="s">
        <v>7</v>
      </c>
      <c r="F10" s="27" t="s">
        <v>8</v>
      </c>
      <c r="G10" s="27" t="s">
        <v>9</v>
      </c>
      <c r="H10" s="27"/>
      <c r="I10" s="27" t="s">
        <v>12</v>
      </c>
      <c r="J10" s="28" t="s">
        <v>7</v>
      </c>
      <c r="K10" s="27" t="s">
        <v>14</v>
      </c>
      <c r="L10" s="27" t="s">
        <v>8</v>
      </c>
      <c r="M10" s="27" t="s">
        <v>9</v>
      </c>
      <c r="N10" s="27"/>
      <c r="O10" s="27" t="s">
        <v>12</v>
      </c>
      <c r="P10" s="27"/>
    </row>
    <row r="11" spans="1:16" x14ac:dyDescent="0.2">
      <c r="A11" s="27"/>
      <c r="B11" s="27"/>
      <c r="C11" s="27"/>
      <c r="D11" s="27"/>
      <c r="E11" s="27"/>
      <c r="F11" s="27"/>
      <c r="G11" s="27" t="s">
        <v>10</v>
      </c>
      <c r="H11" s="27" t="s">
        <v>11</v>
      </c>
      <c r="I11" s="27"/>
      <c r="J11" s="27"/>
      <c r="K11" s="27"/>
      <c r="L11" s="27"/>
      <c r="M11" s="27" t="s">
        <v>10</v>
      </c>
      <c r="N11" s="27" t="s">
        <v>11</v>
      </c>
      <c r="O11" s="27"/>
      <c r="P11" s="27"/>
    </row>
    <row r="12" spans="1:16" ht="44.25" customHeight="1" x14ac:dyDescent="0.2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16</v>
      </c>
      <c r="B14" s="7"/>
      <c r="C14" s="8"/>
      <c r="D14" s="9" t="s">
        <v>17</v>
      </c>
      <c r="E14" s="10">
        <v>35776300</v>
      </c>
      <c r="F14" s="11">
        <v>35776300</v>
      </c>
      <c r="G14" s="11">
        <v>24098681</v>
      </c>
      <c r="H14" s="11">
        <v>2521000</v>
      </c>
      <c r="I14" s="11">
        <v>0</v>
      </c>
      <c r="J14" s="10">
        <v>1077400</v>
      </c>
      <c r="K14" s="11">
        <v>0</v>
      </c>
      <c r="L14" s="11">
        <v>1077400</v>
      </c>
      <c r="M14" s="11">
        <v>0</v>
      </c>
      <c r="N14" s="11">
        <v>0</v>
      </c>
      <c r="O14" s="11">
        <v>0</v>
      </c>
      <c r="P14" s="10">
        <f t="shared" ref="P14:P38" si="0">E14+J14</f>
        <v>36853700</v>
      </c>
    </row>
    <row r="15" spans="1:16" x14ac:dyDescent="0.2">
      <c r="A15" s="6" t="s">
        <v>18</v>
      </c>
      <c r="B15" s="7"/>
      <c r="C15" s="8"/>
      <c r="D15" s="9" t="s">
        <v>17</v>
      </c>
      <c r="E15" s="10">
        <v>35776300</v>
      </c>
      <c r="F15" s="11">
        <v>35776300</v>
      </c>
      <c r="G15" s="11">
        <v>24098681</v>
      </c>
      <c r="H15" s="11">
        <v>2521000</v>
      </c>
      <c r="I15" s="11">
        <v>0</v>
      </c>
      <c r="J15" s="10">
        <v>1077400</v>
      </c>
      <c r="K15" s="11">
        <v>0</v>
      </c>
      <c r="L15" s="11">
        <v>1077400</v>
      </c>
      <c r="M15" s="11">
        <v>0</v>
      </c>
      <c r="N15" s="11">
        <v>0</v>
      </c>
      <c r="O15" s="11">
        <v>0</v>
      </c>
      <c r="P15" s="10">
        <f t="shared" si="0"/>
        <v>36853700</v>
      </c>
    </row>
    <row r="16" spans="1:16" ht="63.75" x14ac:dyDescent="0.2">
      <c r="A16" s="12" t="s">
        <v>19</v>
      </c>
      <c r="B16" s="12" t="s">
        <v>21</v>
      </c>
      <c r="C16" s="13" t="s">
        <v>20</v>
      </c>
      <c r="D16" s="14" t="s">
        <v>22</v>
      </c>
      <c r="E16" s="15">
        <v>6892000</v>
      </c>
      <c r="F16" s="16">
        <v>6892000</v>
      </c>
      <c r="G16" s="16">
        <v>4963500</v>
      </c>
      <c r="H16" s="16">
        <v>414000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 t="shared" si="0"/>
        <v>6892000</v>
      </c>
    </row>
    <row r="17" spans="1:16" x14ac:dyDescent="0.2">
      <c r="A17" s="12" t="s">
        <v>23</v>
      </c>
      <c r="B17" s="12" t="s">
        <v>25</v>
      </c>
      <c r="C17" s="13" t="s">
        <v>24</v>
      </c>
      <c r="D17" s="14" t="s">
        <v>26</v>
      </c>
      <c r="E17" s="15">
        <v>5446100</v>
      </c>
      <c r="F17" s="16">
        <v>5446100</v>
      </c>
      <c r="G17" s="16">
        <v>3366000</v>
      </c>
      <c r="H17" s="16">
        <v>493200</v>
      </c>
      <c r="I17" s="16">
        <v>0</v>
      </c>
      <c r="J17" s="15">
        <v>756800</v>
      </c>
      <c r="K17" s="16">
        <v>0</v>
      </c>
      <c r="L17" s="16">
        <v>756800</v>
      </c>
      <c r="M17" s="16">
        <v>0</v>
      </c>
      <c r="N17" s="16">
        <v>0</v>
      </c>
      <c r="O17" s="16">
        <v>0</v>
      </c>
      <c r="P17" s="15">
        <f t="shared" si="0"/>
        <v>6202900</v>
      </c>
    </row>
    <row r="18" spans="1:16" ht="38.25" x14ac:dyDescent="0.2">
      <c r="A18" s="12" t="s">
        <v>27</v>
      </c>
      <c r="B18" s="12" t="s">
        <v>29</v>
      </c>
      <c r="C18" s="13" t="s">
        <v>28</v>
      </c>
      <c r="D18" s="14" t="s">
        <v>30</v>
      </c>
      <c r="E18" s="15">
        <v>6228600</v>
      </c>
      <c r="F18" s="16">
        <v>6228600</v>
      </c>
      <c r="G18" s="16">
        <v>3095000</v>
      </c>
      <c r="H18" s="16">
        <v>925000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6228600</v>
      </c>
    </row>
    <row r="19" spans="1:16" ht="38.25" x14ac:dyDescent="0.2">
      <c r="A19" s="12" t="s">
        <v>31</v>
      </c>
      <c r="B19" s="12" t="s">
        <v>32</v>
      </c>
      <c r="C19" s="13" t="s">
        <v>28</v>
      </c>
      <c r="D19" s="14" t="s">
        <v>33</v>
      </c>
      <c r="E19" s="15">
        <v>12304000</v>
      </c>
      <c r="F19" s="16">
        <v>12304000</v>
      </c>
      <c r="G19" s="16">
        <v>10085000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12304000</v>
      </c>
    </row>
    <row r="20" spans="1:16" ht="76.5" x14ac:dyDescent="0.2">
      <c r="A20" s="12" t="s">
        <v>34</v>
      </c>
      <c r="B20" s="12" t="s">
        <v>36</v>
      </c>
      <c r="C20" s="13" t="s">
        <v>35</v>
      </c>
      <c r="D20" s="14" t="s">
        <v>37</v>
      </c>
      <c r="E20" s="15">
        <v>58800</v>
      </c>
      <c r="F20" s="16">
        <v>58800</v>
      </c>
      <c r="G20" s="16">
        <v>48197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58800</v>
      </c>
    </row>
    <row r="21" spans="1:16" ht="51" x14ac:dyDescent="0.2">
      <c r="A21" s="12" t="s">
        <v>38</v>
      </c>
      <c r="B21" s="12" t="s">
        <v>39</v>
      </c>
      <c r="C21" s="13" t="s">
        <v>35</v>
      </c>
      <c r="D21" s="14" t="s">
        <v>40</v>
      </c>
      <c r="E21" s="15">
        <v>0</v>
      </c>
      <c r="F21" s="16">
        <v>0</v>
      </c>
      <c r="G21" s="16">
        <v>0</v>
      </c>
      <c r="H21" s="16">
        <v>0</v>
      </c>
      <c r="I21" s="16">
        <v>0</v>
      </c>
      <c r="J21" s="15">
        <v>320600</v>
      </c>
      <c r="K21" s="16">
        <v>0</v>
      </c>
      <c r="L21" s="16">
        <v>320600</v>
      </c>
      <c r="M21" s="16">
        <v>0</v>
      </c>
      <c r="N21" s="16">
        <v>0</v>
      </c>
      <c r="O21" s="16">
        <v>0</v>
      </c>
      <c r="P21" s="15">
        <f t="shared" si="0"/>
        <v>320600</v>
      </c>
    </row>
    <row r="22" spans="1:16" ht="51" x14ac:dyDescent="0.2">
      <c r="A22" s="12" t="s">
        <v>41</v>
      </c>
      <c r="B22" s="12" t="s">
        <v>42</v>
      </c>
      <c r="C22" s="13" t="s">
        <v>35</v>
      </c>
      <c r="D22" s="14" t="s">
        <v>43</v>
      </c>
      <c r="E22" s="15">
        <v>995500</v>
      </c>
      <c r="F22" s="16">
        <v>995500</v>
      </c>
      <c r="G22" s="16">
        <v>815984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995500</v>
      </c>
    </row>
    <row r="23" spans="1:16" ht="38.25" x14ac:dyDescent="0.2">
      <c r="A23" s="12" t="s">
        <v>44</v>
      </c>
      <c r="B23" s="12" t="s">
        <v>46</v>
      </c>
      <c r="C23" s="13" t="s">
        <v>45</v>
      </c>
      <c r="D23" s="14" t="s">
        <v>47</v>
      </c>
      <c r="E23" s="15">
        <v>236000</v>
      </c>
      <c r="F23" s="16">
        <v>236000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236000</v>
      </c>
    </row>
    <row r="24" spans="1:16" ht="38.25" x14ac:dyDescent="0.2">
      <c r="A24" s="12" t="s">
        <v>48</v>
      </c>
      <c r="B24" s="12" t="s">
        <v>50</v>
      </c>
      <c r="C24" s="13" t="s">
        <v>49</v>
      </c>
      <c r="D24" s="14" t="s">
        <v>51</v>
      </c>
      <c r="E24" s="15">
        <v>8000</v>
      </c>
      <c r="F24" s="16">
        <v>8000</v>
      </c>
      <c r="G24" s="16">
        <v>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8000</v>
      </c>
    </row>
    <row r="25" spans="1:16" ht="25.5" x14ac:dyDescent="0.2">
      <c r="A25" s="12" t="s">
        <v>52</v>
      </c>
      <c r="B25" s="12" t="s">
        <v>54</v>
      </c>
      <c r="C25" s="13" t="s">
        <v>53</v>
      </c>
      <c r="D25" s="14" t="s">
        <v>55</v>
      </c>
      <c r="E25" s="15">
        <v>100000</v>
      </c>
      <c r="F25" s="16">
        <v>100000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100000</v>
      </c>
    </row>
    <row r="26" spans="1:16" ht="63.75" x14ac:dyDescent="0.2">
      <c r="A26" s="12" t="s">
        <v>56</v>
      </c>
      <c r="B26" s="12" t="s">
        <v>58</v>
      </c>
      <c r="C26" s="13" t="s">
        <v>57</v>
      </c>
      <c r="D26" s="14" t="s">
        <v>59</v>
      </c>
      <c r="E26" s="15">
        <v>30000</v>
      </c>
      <c r="F26" s="16">
        <v>30000</v>
      </c>
      <c r="G26" s="16">
        <v>0</v>
      </c>
      <c r="H26" s="16">
        <v>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30000</v>
      </c>
    </row>
    <row r="27" spans="1:16" ht="76.5" x14ac:dyDescent="0.2">
      <c r="A27" s="12" t="s">
        <v>60</v>
      </c>
      <c r="B27" s="12" t="s">
        <v>61</v>
      </c>
      <c r="C27" s="13" t="s">
        <v>25</v>
      </c>
      <c r="D27" s="14" t="s">
        <v>62</v>
      </c>
      <c r="E27" s="15">
        <v>300000</v>
      </c>
      <c r="F27" s="16">
        <v>300000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300000</v>
      </c>
    </row>
    <row r="28" spans="1:16" ht="25.5" x14ac:dyDescent="0.2">
      <c r="A28" s="12" t="s">
        <v>63</v>
      </c>
      <c r="B28" s="12" t="s">
        <v>65</v>
      </c>
      <c r="C28" s="13" t="s">
        <v>64</v>
      </c>
      <c r="D28" s="14" t="s">
        <v>66</v>
      </c>
      <c r="E28" s="15">
        <v>100000</v>
      </c>
      <c r="F28" s="16">
        <v>100000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100000</v>
      </c>
    </row>
    <row r="29" spans="1:16" ht="38.25" x14ac:dyDescent="0.2">
      <c r="A29" s="12" t="s">
        <v>67</v>
      </c>
      <c r="B29" s="12" t="s">
        <v>69</v>
      </c>
      <c r="C29" s="13" t="s">
        <v>68</v>
      </c>
      <c r="D29" s="14" t="s">
        <v>70</v>
      </c>
      <c r="E29" s="15">
        <v>1996000</v>
      </c>
      <c r="F29" s="16">
        <v>1996000</v>
      </c>
      <c r="G29" s="16">
        <v>1300000</v>
      </c>
      <c r="H29" s="16">
        <v>300000</v>
      </c>
      <c r="I29" s="16">
        <v>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1996000</v>
      </c>
    </row>
    <row r="30" spans="1:16" x14ac:dyDescent="0.2">
      <c r="A30" s="12" t="s">
        <v>71</v>
      </c>
      <c r="B30" s="12" t="s">
        <v>73</v>
      </c>
      <c r="C30" s="13" t="s">
        <v>72</v>
      </c>
      <c r="D30" s="14" t="s">
        <v>74</v>
      </c>
      <c r="E30" s="15">
        <v>356400</v>
      </c>
      <c r="F30" s="16">
        <v>356400</v>
      </c>
      <c r="G30" s="16">
        <v>0</v>
      </c>
      <c r="H30" s="16">
        <v>356400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356400</v>
      </c>
    </row>
    <row r="31" spans="1:16" ht="25.5" x14ac:dyDescent="0.2">
      <c r="A31" s="12" t="s">
        <v>75</v>
      </c>
      <c r="B31" s="12" t="s">
        <v>77</v>
      </c>
      <c r="C31" s="13" t="s">
        <v>76</v>
      </c>
      <c r="D31" s="14" t="s">
        <v>78</v>
      </c>
      <c r="E31" s="15">
        <v>21000</v>
      </c>
      <c r="F31" s="16">
        <v>21000</v>
      </c>
      <c r="G31" s="16">
        <v>0</v>
      </c>
      <c r="H31" s="16">
        <v>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21000</v>
      </c>
    </row>
    <row r="32" spans="1:16" ht="25.5" x14ac:dyDescent="0.2">
      <c r="A32" s="12" t="s">
        <v>79</v>
      </c>
      <c r="B32" s="12" t="s">
        <v>81</v>
      </c>
      <c r="C32" s="13" t="s">
        <v>80</v>
      </c>
      <c r="D32" s="14" t="s">
        <v>82</v>
      </c>
      <c r="E32" s="15">
        <v>703900</v>
      </c>
      <c r="F32" s="16">
        <v>703900</v>
      </c>
      <c r="G32" s="16">
        <v>425000</v>
      </c>
      <c r="H32" s="16">
        <v>32400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703900</v>
      </c>
    </row>
    <row r="33" spans="1:16" x14ac:dyDescent="0.2">
      <c r="A33" s="6" t="s">
        <v>83</v>
      </c>
      <c r="B33" s="7"/>
      <c r="C33" s="8"/>
      <c r="D33" s="9" t="s">
        <v>84</v>
      </c>
      <c r="E33" s="10">
        <v>2128000</v>
      </c>
      <c r="F33" s="11">
        <v>2028000</v>
      </c>
      <c r="G33" s="11">
        <v>522000</v>
      </c>
      <c r="H33" s="11">
        <v>0</v>
      </c>
      <c r="I33" s="11">
        <v>0</v>
      </c>
      <c r="J33" s="10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0">
        <f t="shared" si="0"/>
        <v>2128000</v>
      </c>
    </row>
    <row r="34" spans="1:16" x14ac:dyDescent="0.2">
      <c r="A34" s="6" t="s">
        <v>85</v>
      </c>
      <c r="B34" s="7"/>
      <c r="C34" s="8"/>
      <c r="D34" s="9" t="s">
        <v>84</v>
      </c>
      <c r="E34" s="10">
        <v>2128000</v>
      </c>
      <c r="F34" s="11">
        <v>2028000</v>
      </c>
      <c r="G34" s="11">
        <v>522000</v>
      </c>
      <c r="H34" s="11">
        <v>0</v>
      </c>
      <c r="I34" s="11">
        <v>0</v>
      </c>
      <c r="J34" s="10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0">
        <f t="shared" si="0"/>
        <v>2128000</v>
      </c>
    </row>
    <row r="35" spans="1:16" ht="38.25" x14ac:dyDescent="0.2">
      <c r="A35" s="12" t="s">
        <v>86</v>
      </c>
      <c r="B35" s="12" t="s">
        <v>87</v>
      </c>
      <c r="C35" s="13" t="s">
        <v>20</v>
      </c>
      <c r="D35" s="14" t="s">
        <v>88</v>
      </c>
      <c r="E35" s="15">
        <v>647000</v>
      </c>
      <c r="F35" s="16">
        <v>647000</v>
      </c>
      <c r="G35" s="16">
        <v>522000</v>
      </c>
      <c r="H35" s="16">
        <v>0</v>
      </c>
      <c r="I35" s="16">
        <v>0</v>
      </c>
      <c r="J35" s="15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0"/>
        <v>647000</v>
      </c>
    </row>
    <row r="36" spans="1:16" x14ac:dyDescent="0.2">
      <c r="A36" s="12" t="s">
        <v>89</v>
      </c>
      <c r="B36" s="12" t="s">
        <v>91</v>
      </c>
      <c r="C36" s="13" t="s">
        <v>90</v>
      </c>
      <c r="D36" s="14" t="s">
        <v>92</v>
      </c>
      <c r="E36" s="15">
        <v>100000</v>
      </c>
      <c r="F36" s="16">
        <v>0</v>
      </c>
      <c r="G36" s="16">
        <v>0</v>
      </c>
      <c r="H36" s="16">
        <v>0</v>
      </c>
      <c r="I36" s="16">
        <v>0</v>
      </c>
      <c r="J36" s="15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0"/>
        <v>100000</v>
      </c>
    </row>
    <row r="37" spans="1:16" x14ac:dyDescent="0.2">
      <c r="A37" s="12" t="s">
        <v>93</v>
      </c>
      <c r="B37" s="12" t="s">
        <v>95</v>
      </c>
      <c r="C37" s="13" t="s">
        <v>94</v>
      </c>
      <c r="D37" s="14" t="s">
        <v>96</v>
      </c>
      <c r="E37" s="15">
        <v>1381000</v>
      </c>
      <c r="F37" s="16">
        <v>1381000</v>
      </c>
      <c r="G37" s="16">
        <v>0</v>
      </c>
      <c r="H37" s="16">
        <v>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1381000</v>
      </c>
    </row>
    <row r="38" spans="1:16" x14ac:dyDescent="0.2">
      <c r="A38" s="17" t="s">
        <v>97</v>
      </c>
      <c r="B38" s="18" t="s">
        <v>97</v>
      </c>
      <c r="C38" s="19" t="s">
        <v>97</v>
      </c>
      <c r="D38" s="20" t="s">
        <v>98</v>
      </c>
      <c r="E38" s="10">
        <v>37904300</v>
      </c>
      <c r="F38" s="10">
        <v>37804300</v>
      </c>
      <c r="G38" s="10">
        <v>24620681</v>
      </c>
      <c r="H38" s="10">
        <v>2521000</v>
      </c>
      <c r="I38" s="10">
        <v>0</v>
      </c>
      <c r="J38" s="10">
        <v>1077400</v>
      </c>
      <c r="K38" s="10">
        <v>0</v>
      </c>
      <c r="L38" s="10">
        <v>1077400</v>
      </c>
      <c r="M38" s="10">
        <v>0</v>
      </c>
      <c r="N38" s="10">
        <v>0</v>
      </c>
      <c r="O38" s="10">
        <v>0</v>
      </c>
      <c r="P38" s="10">
        <f t="shared" si="0"/>
        <v>38981700</v>
      </c>
    </row>
    <row r="41" spans="1:16" x14ac:dyDescent="0.2">
      <c r="B41" s="3" t="s">
        <v>99</v>
      </c>
      <c r="I41" s="3" t="s">
        <v>100</v>
      </c>
    </row>
  </sheetData>
  <mergeCells count="25"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9:A12"/>
    <mergeCell ref="B9:B12"/>
    <mergeCell ref="C9:C12"/>
    <mergeCell ref="D9:D12"/>
    <mergeCell ref="E9:I9"/>
    <mergeCell ref="E10:E12"/>
    <mergeCell ref="F10:F12"/>
    <mergeCell ref="G10:H10"/>
    <mergeCell ref="I2:P2"/>
    <mergeCell ref="I3:P3"/>
    <mergeCell ref="I4:P4"/>
    <mergeCell ref="A5:P5"/>
    <mergeCell ref="A6:P6"/>
  </mergeCells>
  <pageMargins left="0.196850393700787" right="0.196850393700787" top="0.39370078740157499" bottom="0.196850393700787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2025-01-15T12:16:48Z</dcterms:created>
  <dcterms:modified xsi:type="dcterms:W3CDTF">2025-01-15T12:55:28Z</dcterms:modified>
</cp:coreProperties>
</file>