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сесія  42\"/>
    </mc:Choice>
  </mc:AlternateContent>
  <bookViews>
    <workbookView xWindow="0" yWindow="0" windowWidth="21570" windowHeight="102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0" i="1" l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<sst xmlns="http://schemas.openxmlformats.org/spreadsheetml/2006/main" count="171" uniqueCount="151">
  <si>
    <t>Додаток 3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</si>
  <si>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</si>
  <si>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</si>
  <si>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</si>
  <si>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</si>
  <si>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</si>
  <si>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</si>
  <si>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</si>
  <si>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</si>
  <si>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</si>
  <si>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</si>
  <si>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</si>
  <si>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</si>
  <si>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</si>
  <si>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</si>
  <si>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</si>
  <si>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</si>
  <si>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Смідинська  сільська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</si>
  <si>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</si>
  <si>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</si>
  <si>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</si>
  <si>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</si>
  <si>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</si>
  <si>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0111010</t>
  </si>
  <si>
    <t>0910</t>
  </si>
  <si>
    <t>1010</t>
  </si>
  <si>
    <t>Надання дошкільної освіти</t>
  </si>
  <si>
    <t>0111021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</si>
  <si>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</si>
  <si>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</si>
  <si>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</si>
  <si>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0111031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</si>
  <si>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</si>
  <si>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</si>
  <si>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0111183</t>
  </si>
  <si>
    <t>0990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</si>
  <si>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</si>
  <si>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</si>
  <si>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0111184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</si>
  <si>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</si>
  <si>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</si>
  <si>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0111200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</si>
  <si>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</si>
  <si>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</si>
  <si>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0111403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</si>
  <si>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</si>
  <si>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</si>
  <si>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0111600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</si>
  <si>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</si>
  <si>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</si>
  <si>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</si>
  <si>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</si>
  <si>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</si>
  <si>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</si>
  <si>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</si>
  <si>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</si>
  <si>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</si>
  <si>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</si>
  <si>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0113090</t>
  </si>
  <si>
    <t>1030</t>
  </si>
  <si>
    <t>3090</t>
  </si>
  <si>
    <t>Видатки на поховання учасників бойових дій та осіб з інвалідністю внаслідок війни</t>
  </si>
  <si>
    <t>0113140</t>
  </si>
  <si>
    <t>1040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</si>
  <si>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</si>
  <si>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</si>
  <si>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</si>
  <si>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</si>
  <si>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</si>
  <si>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0113210</t>
  </si>
  <si>
    <t>1050</t>
  </si>
  <si>
    <t>3210</t>
  </si>
  <si>
    <t>Організація та проведення громадських робіт</t>
  </si>
  <si>
    <t>0113242</t>
  </si>
  <si>
    <t>1090</t>
  </si>
  <si>
    <t>3242</t>
  </si>
  <si>
    <t>Інші заходи у сфері соціального захисту і соціального забезпечення</t>
  </si>
  <si>
    <t>0114060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</si>
  <si>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</si>
  <si>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</si>
  <si>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</si>
  <si>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0114082</t>
  </si>
  <si>
    <t>0829</t>
  </si>
  <si>
    <t>4082</t>
  </si>
  <si>
    <t>Інші заходи в галузі культури і мистецтва</t>
  </si>
  <si>
    <t>0116030</t>
  </si>
  <si>
    <t>0620</t>
  </si>
  <si>
    <t>6030</t>
  </si>
  <si>
    <t>Організація благоустрою населених пунктів</t>
  </si>
  <si>
    <t>0117110</t>
  </si>
  <si>
    <t>0421</t>
  </si>
  <si>
    <t>7110</t>
  </si>
  <si>
    <t>Реалізація програм в галузі сільського господарства</t>
  </si>
  <si>
    <t>0117130</t>
  </si>
  <si>
    <t>7130</t>
  </si>
  <si>
    <t>Здійснення заходів із землеустрою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</si>
  <si>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</si>
  <si>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</si>
  <si>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</si>
  <si>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</si>
  <si>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0117680</t>
  </si>
  <si>
    <t>0490</t>
  </si>
  <si>
    <t>7680</t>
  </si>
  <si>
    <t>Членські внески до асоціацій органів місцевого самоврядування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</si>
  <si>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</si>
  <si>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</si>
  <si>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</si>
  <si>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</si>
  <si>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</si>
  <si>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</si>
  <si>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та добровільної пожежної охорони</t>
  </si>
  <si>
    <t>0118230</t>
  </si>
  <si>
    <t>0380</t>
  </si>
  <si>
    <t>8230</t>
  </si>
  <si>
    <t>Інші заходи громадського порядку та безпеки</t>
  </si>
  <si>
    <t>0118240</t>
  </si>
  <si>
    <t>8240</t>
  </si>
  <si>
    <t>Заходи та роботи з територіальної оборони</t>
  </si>
  <si>
    <t>0118311</t>
  </si>
  <si>
    <t>0511</t>
  </si>
  <si>
    <t>8311</t>
  </si>
  <si>
    <t>Охорона та раціональне використання природних ресурсів</t>
  </si>
  <si>
    <t>3700000</t>
  </si>
  <si>
    <t>Фінансовий відділ Смідинської сільської ради</t>
  </si>
  <si>
    <t>3710000</t>
  </si>
  <si>
    <t>Орган з питань фінансів</t>
  </si>
  <si>
    <t>3710160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</si>
  <si>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</si>
  <si>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</si>
  <si>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3718710</t>
  </si>
  <si>
    <t>0133</t>
  </si>
  <si>
    <t>8710</t>
  </si>
  <si>
    <t>Резервний фонд місцевого бюджету</t>
  </si>
  <si>
    <t>3719770</t>
  </si>
  <si>
    <t>0180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</si>
  <si>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</si>
  <si>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</si>
  <si>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</si>
  <si>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</si>
  <si>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</si>
  <si>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</si>
  <si>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</si>
  <si>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Секретар</t>
  </si>
  <si>
    <t>Віра ПАРИДУБЕЦЬ</t>
  </si>
  <si>
    <t>0353500000</t>
  </si>
  <si>
    <t>(код бюджету)</t>
  </si>
  <si>
    <t xml:space="preserve">                                                                                                     Про внесення  змін до рішення  сільської  ради  від 20.12.2024 року  №37/17</t>
  </si>
  <si>
    <t xml:space="preserve">                                                                                                    "Про бюджет  Смідинської  сільської територіальної громади  на 2025 рік"       
</t>
  </si>
  <si>
    <t xml:space="preserve">РОЗПОДІЛ  видатків бюджету  Смідинської сільської територіальної громади на 2025 рік               
</t>
  </si>
  <si>
    <t xml:space="preserve">Зміни  до додатку 2               
</t>
  </si>
  <si>
    <t xml:space="preserve">                                                                                                                     до рішення Смідинської  сільської ради  №42/   від 22.05.2025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</si>
</sst>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tabSelected="1" topLeftCell="E1" workbookViewId="0">
      <selection activeCell="I2" sqref="I2:P2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0</v>
      </c>
    </row>
    <row r="2" spans="1:16" x14ac:dyDescent="0.2">
      <c r="I2" s="22" t="s">
        <v>150</v>
      </c>
      <c r="J2" s="22"/>
      <c r="K2" s="22"/>
      <c r="L2" s="22"/>
      <c r="M2" s="22"/>
      <c r="N2" s="22"/>
      <c r="O2" s="22"/>
      <c r="P2" s="22"/>
    </row>
    <row r="3" spans="1:16" x14ac:dyDescent="0.2">
      <c r="I3" s="22" t="s">
        <v>146</v>
      </c>
      <c r="J3" s="22"/>
      <c r="K3" s="22"/>
      <c r="L3" s="22"/>
      <c r="M3" s="22"/>
      <c r="N3" s="22"/>
      <c r="O3" s="22"/>
      <c r="P3" s="22"/>
    </row>
    <row r="4" spans="1:16" x14ac:dyDescent="0.2">
      <c r="I4" s="23" t="s">
        <v>147</v>
      </c>
      <c r="J4" s="22"/>
      <c r="K4" s="22"/>
      <c r="L4" s="22"/>
      <c r="M4" s="22"/>
      <c r="N4" s="22"/>
      <c r="O4" s="22"/>
      <c r="P4" s="22"/>
    </row>
    <row r="5" spans="1:16" x14ac:dyDescent="0.2">
      <c r="A5" s="24" t="s">
        <v>149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x14ac:dyDescent="0.2">
      <c r="A6" s="24" t="s">
        <v>148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x14ac:dyDescent="0.2">
      <c r="A7" s="21" t="s">
        <v>144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20" t="s">
        <v>145</v>
      </c>
      <c r="P8" s="1" t="s">
        <v>1</v>
      </c>
    </row>
    <row r="9" spans="1:16" x14ac:dyDescent="0.2">
      <c r="A9" s="26" t="s">
        <v>2</v>
      </c>
      <c r="B9" s="26" t="s">
        <v>3</v>
      </c>
      <c r="C9" s="26" t="s">
        <v>4</v>
      </c>
      <c r="D9" s="27" t="s">
        <v>5</v>
      </c>
      <c r="E9" s="27" t="s">
        <v>6</v>
      </c>
      <c r="F9" s="27"/>
      <c r="G9" s="27"/>
      <c r="H9" s="27"/>
      <c r="I9" s="27"/>
      <c r="J9" s="27" t="s">
        <v>13</v>
      </c>
      <c r="K9" s="27"/>
      <c r="L9" s="27"/>
      <c r="M9" s="27"/>
      <c r="N9" s="27"/>
      <c r="O9" s="27"/>
      <c r="P9" s="28" t="s">
        <v>15</v>
      </c>
    </row>
    <row r="10" spans="1:16" x14ac:dyDescent="0.2">
      <c r="A10" s="27"/>
      <c r="B10" s="27"/>
      <c r="C10" s="27"/>
      <c r="D10" s="27"/>
      <c r="E10" s="28" t="s">
        <v>7</v>
      </c>
      <c r="F10" s="27" t="s">
        <v>8</v>
      </c>
      <c r="G10" s="27" t="s">
        <v>9</v>
      </c>
      <c r="H10" s="27"/>
      <c r="I10" s="27" t="s">
        <v>12</v>
      </c>
      <c r="J10" s="28" t="s">
        <v>7</v>
      </c>
      <c r="K10" s="27" t="s">
        <v>14</v>
      </c>
      <c r="L10" s="27" t="s">
        <v>8</v>
      </c>
      <c r="M10" s="27" t="s">
        <v>9</v>
      </c>
      <c r="N10" s="27"/>
      <c r="O10" s="27" t="s">
        <v>12</v>
      </c>
      <c r="P10" s="27"/>
    </row>
    <row r="11" spans="1:16" x14ac:dyDescent="0.2">
      <c r="A11" s="27"/>
      <c r="B11" s="27"/>
      <c r="C11" s="27"/>
      <c r="D11" s="27"/>
      <c r="E11" s="27"/>
      <c r="F11" s="27"/>
      <c r="G11" s="27" t="s">
        <v>10</v>
      </c>
      <c r="H11" s="27" t="s">
        <v>11</v>
      </c>
      <c r="I11" s="27"/>
      <c r="J11" s="27"/>
      <c r="K11" s="27"/>
      <c r="L11" s="27"/>
      <c r="M11" s="27" t="s">
        <v>10</v>
      </c>
      <c r="N11" s="27" t="s">
        <v>11</v>
      </c>
      <c r="O11" s="27"/>
      <c r="P11" s="27"/>
    </row>
    <row r="12" spans="1:16" ht="44.25" customHeight="1" x14ac:dyDescent="0.2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</row>
    <row r="13" spans="1:16" x14ac:dyDescent="0.2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x14ac:dyDescent="0.2">
      <c r="A14" s="6" t="s">
        <v>16</v>
      </c>
      <c r="B14" s="7"/>
      <c r="C14" s="8"/>
      <c r="D14" s="9" t="s">
        <v>17</v>
      </c>
      <c r="E14" s="10">
        <v>39820100</v>
      </c>
      <c r="F14" s="11">
        <v>39610100</v>
      </c>
      <c r="G14" s="11">
        <v>25233181</v>
      </c>
      <c r="H14" s="11">
        <v>4129000</v>
      </c>
      <c r="I14" s="11">
        <v>210000</v>
      </c>
      <c r="J14" s="10">
        <v>1804300</v>
      </c>
      <c r="K14" s="11">
        <v>657900</v>
      </c>
      <c r="L14" s="11">
        <v>1146400</v>
      </c>
      <c r="M14" s="11">
        <v>0</v>
      </c>
      <c r="N14" s="11">
        <v>0</v>
      </c>
      <c r="O14" s="11">
        <v>657900</v>
      </c>
      <c r="P14" s="10">
        <f t="shared" ref="P14:P50" si="0">E14+J14</f>
        <v>41624400</v>
      </c>
    </row>
    <row r="15" spans="1:16" x14ac:dyDescent="0.2">
      <c r="A15" s="6" t="s">
        <v>18</v>
      </c>
      <c r="B15" s="7"/>
      <c r="C15" s="8"/>
      <c r="D15" s="9" t="s">
        <v>17</v>
      </c>
      <c r="E15" s="10">
        <v>39820100</v>
      </c>
      <c r="F15" s="11">
        <v>39610100</v>
      </c>
      <c r="G15" s="11">
        <v>25233181</v>
      </c>
      <c r="H15" s="11">
        <v>4129000</v>
      </c>
      <c r="I15" s="11">
        <v>210000</v>
      </c>
      <c r="J15" s="10">
        <v>1804300</v>
      </c>
      <c r="K15" s="11">
        <v>657900</v>
      </c>
      <c r="L15" s="11">
        <v>1146400</v>
      </c>
      <c r="M15" s="11">
        <v>0</v>
      </c>
      <c r="N15" s="11">
        <v>0</v>
      </c>
      <c r="O15" s="11">
        <v>657900</v>
      </c>
      <c r="P15" s="10">
        <f t="shared" si="0"/>
        <v>41624400</v>
      </c>
    </row>
    <row r="16" spans="1:16" ht="63.75" x14ac:dyDescent="0.2">
      <c r="A16" s="12" t="s">
        <v>19</v>
      </c>
      <c r="B16" s="12" t="s">
        <v>21</v>
      </c>
      <c r="C16" s="13" t="s">
        <v>20</v>
      </c>
      <c r="D16" s="14" t="s">
        <v>22</v>
      </c>
      <c r="E16" s="15">
        <v>7470000</v>
      </c>
      <c r="F16" s="14">
        <v>7470000</v>
      </c>
      <c r="G16" s="14">
        <v>5267500</v>
      </c>
      <c r="H16" s="14">
        <v>534000</v>
      </c>
      <c r="I16" s="14">
        <v>0</v>
      </c>
      <c r="J16" s="15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 t="shared" si="0"/>
        <v>7470000</v>
      </c>
    </row>
    <row r="17" spans="1:16" x14ac:dyDescent="0.2">
      <c r="A17" s="12" t="s">
        <v>23</v>
      </c>
      <c r="B17" s="12" t="s">
        <v>25</v>
      </c>
      <c r="C17" s="13" t="s">
        <v>24</v>
      </c>
      <c r="D17" s="14" t="s">
        <v>26</v>
      </c>
      <c r="E17" s="15">
        <v>6511700</v>
      </c>
      <c r="F17" s="14">
        <v>6511700</v>
      </c>
      <c r="G17" s="14">
        <v>3762000</v>
      </c>
      <c r="H17" s="14">
        <v>1021200</v>
      </c>
      <c r="I17" s="14">
        <v>0</v>
      </c>
      <c r="J17" s="15">
        <v>756800</v>
      </c>
      <c r="K17" s="14">
        <v>0</v>
      </c>
      <c r="L17" s="14">
        <v>756800</v>
      </c>
      <c r="M17" s="14">
        <v>0</v>
      </c>
      <c r="N17" s="14">
        <v>0</v>
      </c>
      <c r="O17" s="14">
        <v>0</v>
      </c>
      <c r="P17" s="15">
        <f t="shared" si="0"/>
        <v>7268500</v>
      </c>
    </row>
    <row r="18" spans="1:16" ht="38.25" x14ac:dyDescent="0.2">
      <c r="A18" s="12" t="s">
        <v>27</v>
      </c>
      <c r="B18" s="12" t="s">
        <v>29</v>
      </c>
      <c r="C18" s="13" t="s">
        <v>28</v>
      </c>
      <c r="D18" s="14" t="s">
        <v>30</v>
      </c>
      <c r="E18" s="15">
        <v>7856200</v>
      </c>
      <c r="F18" s="14">
        <v>7856200</v>
      </c>
      <c r="G18" s="14">
        <v>3475000</v>
      </c>
      <c r="H18" s="14">
        <v>1885000</v>
      </c>
      <c r="I18" s="14">
        <v>0</v>
      </c>
      <c r="J18" s="15">
        <v>156000</v>
      </c>
      <c r="K18" s="14">
        <v>156000</v>
      </c>
      <c r="L18" s="14">
        <v>0</v>
      </c>
      <c r="M18" s="14">
        <v>0</v>
      </c>
      <c r="N18" s="14">
        <v>0</v>
      </c>
      <c r="O18" s="14">
        <v>156000</v>
      </c>
      <c r="P18" s="15">
        <f t="shared" si="0"/>
        <v>8012200</v>
      </c>
    </row>
    <row r="19" spans="1:16" ht="38.25" x14ac:dyDescent="0.2">
      <c r="A19" s="12" t="s">
        <v>31</v>
      </c>
      <c r="B19" s="12" t="s">
        <v>32</v>
      </c>
      <c r="C19" s="13" t="s">
        <v>28</v>
      </c>
      <c r="D19" s="14" t="s">
        <v>33</v>
      </c>
      <c r="E19" s="15">
        <v>12304000</v>
      </c>
      <c r="F19" s="14">
        <v>12304000</v>
      </c>
      <c r="G19" s="14">
        <v>10094500</v>
      </c>
      <c r="H19" s="14">
        <v>0</v>
      </c>
      <c r="I19" s="14">
        <v>0</v>
      </c>
      <c r="J19" s="15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5">
        <f t="shared" si="0"/>
        <v>12304000</v>
      </c>
    </row>
    <row r="20" spans="1:16" ht="76.5" x14ac:dyDescent="0.2">
      <c r="A20" s="12" t="s">
        <v>34</v>
      </c>
      <c r="B20" s="12" t="s">
        <v>36</v>
      </c>
      <c r="C20" s="13" t="s">
        <v>35</v>
      </c>
      <c r="D20" s="14" t="s">
        <v>37</v>
      </c>
      <c r="E20" s="15">
        <v>0</v>
      </c>
      <c r="F20" s="14">
        <v>0</v>
      </c>
      <c r="G20" s="14">
        <v>0</v>
      </c>
      <c r="H20" s="14">
        <v>0</v>
      </c>
      <c r="I20" s="14">
        <v>0</v>
      </c>
      <c r="J20" s="15">
        <v>17800</v>
      </c>
      <c r="K20" s="14">
        <v>17800</v>
      </c>
      <c r="L20" s="14">
        <v>0</v>
      </c>
      <c r="M20" s="14">
        <v>0</v>
      </c>
      <c r="N20" s="14">
        <v>0</v>
      </c>
      <c r="O20" s="14">
        <v>17800</v>
      </c>
      <c r="P20" s="15">
        <f t="shared" si="0"/>
        <v>17800</v>
      </c>
    </row>
    <row r="21" spans="1:16" ht="76.5" x14ac:dyDescent="0.2">
      <c r="A21" s="12" t="s">
        <v>38</v>
      </c>
      <c r="B21" s="12" t="s">
        <v>39</v>
      </c>
      <c r="C21" s="13" t="s">
        <v>35</v>
      </c>
      <c r="D21" s="14" t="s">
        <v>40</v>
      </c>
      <c r="E21" s="15">
        <v>0</v>
      </c>
      <c r="F21" s="14">
        <v>0</v>
      </c>
      <c r="G21" s="14">
        <v>0</v>
      </c>
      <c r="H21" s="14">
        <v>0</v>
      </c>
      <c r="I21" s="14">
        <v>0</v>
      </c>
      <c r="J21" s="15">
        <v>338100</v>
      </c>
      <c r="K21" s="14">
        <v>338100</v>
      </c>
      <c r="L21" s="14">
        <v>0</v>
      </c>
      <c r="M21" s="14">
        <v>0</v>
      </c>
      <c r="N21" s="14">
        <v>0</v>
      </c>
      <c r="O21" s="14">
        <v>338100</v>
      </c>
      <c r="P21" s="15">
        <f t="shared" si="0"/>
        <v>338100</v>
      </c>
    </row>
    <row r="22" spans="1:16" ht="76.5" x14ac:dyDescent="0.2">
      <c r="A22" s="12" t="s">
        <v>41</v>
      </c>
      <c r="B22" s="12" t="s">
        <v>42</v>
      </c>
      <c r="C22" s="13" t="s">
        <v>35</v>
      </c>
      <c r="D22" s="14" t="s">
        <v>43</v>
      </c>
      <c r="E22" s="15">
        <v>58800</v>
      </c>
      <c r="F22" s="14">
        <v>58800</v>
      </c>
      <c r="G22" s="14">
        <v>48197</v>
      </c>
      <c r="H22" s="14">
        <v>0</v>
      </c>
      <c r="I22" s="14">
        <v>0</v>
      </c>
      <c r="J22" s="15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5">
        <f t="shared" si="0"/>
        <v>58800</v>
      </c>
    </row>
    <row r="23" spans="1:16" ht="51" x14ac:dyDescent="0.2">
      <c r="A23" s="12" t="s">
        <v>44</v>
      </c>
      <c r="B23" s="12" t="s">
        <v>45</v>
      </c>
      <c r="C23" s="13" t="s">
        <v>35</v>
      </c>
      <c r="D23" s="14" t="s">
        <v>46</v>
      </c>
      <c r="E23" s="15">
        <v>0</v>
      </c>
      <c r="F23" s="14">
        <v>0</v>
      </c>
      <c r="G23" s="14">
        <v>0</v>
      </c>
      <c r="H23" s="14">
        <v>0</v>
      </c>
      <c r="I23" s="14">
        <v>0</v>
      </c>
      <c r="J23" s="15">
        <v>320600</v>
      </c>
      <c r="K23" s="14">
        <v>0</v>
      </c>
      <c r="L23" s="14">
        <v>320600</v>
      </c>
      <c r="M23" s="14">
        <v>0</v>
      </c>
      <c r="N23" s="14">
        <v>0</v>
      </c>
      <c r="O23" s="14">
        <v>0</v>
      </c>
      <c r="P23" s="15">
        <f t="shared" si="0"/>
        <v>320600</v>
      </c>
    </row>
    <row r="24" spans="1:16" ht="51" x14ac:dyDescent="0.2">
      <c r="A24" s="12" t="s">
        <v>47</v>
      </c>
      <c r="B24" s="12" t="s">
        <v>48</v>
      </c>
      <c r="C24" s="13" t="s">
        <v>35</v>
      </c>
      <c r="D24" s="14" t="s">
        <v>49</v>
      </c>
      <c r="E24" s="15">
        <v>995500</v>
      </c>
      <c r="F24" s="14">
        <v>995500</v>
      </c>
      <c r="G24" s="14">
        <v>815984</v>
      </c>
      <c r="H24" s="14">
        <v>0</v>
      </c>
      <c r="I24" s="14">
        <v>0</v>
      </c>
      <c r="J24" s="15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5">
        <f t="shared" si="0"/>
        <v>995500</v>
      </c>
    </row>
    <row r="25" spans="1:16" ht="38.25" x14ac:dyDescent="0.2">
      <c r="A25" s="12" t="s">
        <v>50</v>
      </c>
      <c r="B25" s="12" t="s">
        <v>52</v>
      </c>
      <c r="C25" s="13" t="s">
        <v>51</v>
      </c>
      <c r="D25" s="14" t="s">
        <v>53</v>
      </c>
      <c r="E25" s="15">
        <v>69000</v>
      </c>
      <c r="F25" s="14">
        <v>69000</v>
      </c>
      <c r="G25" s="14">
        <v>0</v>
      </c>
      <c r="H25" s="14">
        <v>0</v>
      </c>
      <c r="I25" s="14">
        <v>0</v>
      </c>
      <c r="J25" s="15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5">
        <f t="shared" si="0"/>
        <v>69000</v>
      </c>
    </row>
    <row r="26" spans="1:16" ht="38.25" x14ac:dyDescent="0.2">
      <c r="A26" s="12" t="s">
        <v>54</v>
      </c>
      <c r="B26" s="12" t="s">
        <v>56</v>
      </c>
      <c r="C26" s="13" t="s">
        <v>55</v>
      </c>
      <c r="D26" s="14" t="s">
        <v>57</v>
      </c>
      <c r="E26" s="15">
        <v>8000</v>
      </c>
      <c r="F26" s="14">
        <v>8000</v>
      </c>
      <c r="G26" s="14">
        <v>0</v>
      </c>
      <c r="H26" s="14">
        <v>0</v>
      </c>
      <c r="I26" s="14">
        <v>0</v>
      </c>
      <c r="J26" s="15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5">
        <f t="shared" si="0"/>
        <v>8000</v>
      </c>
    </row>
    <row r="27" spans="1:16" ht="25.5" x14ac:dyDescent="0.2">
      <c r="A27" s="12" t="s">
        <v>58</v>
      </c>
      <c r="B27" s="12" t="s">
        <v>60</v>
      </c>
      <c r="C27" s="13" t="s">
        <v>59</v>
      </c>
      <c r="D27" s="14" t="s">
        <v>61</v>
      </c>
      <c r="E27" s="15">
        <v>0</v>
      </c>
      <c r="F27" s="14">
        <v>0</v>
      </c>
      <c r="G27" s="14">
        <v>0</v>
      </c>
      <c r="H27" s="14">
        <v>0</v>
      </c>
      <c r="I27" s="14">
        <v>0</v>
      </c>
      <c r="J27" s="15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5">
        <f t="shared" si="0"/>
        <v>0</v>
      </c>
    </row>
    <row r="28" spans="1:16" ht="63.75" x14ac:dyDescent="0.2">
      <c r="A28" s="12" t="s">
        <v>62</v>
      </c>
      <c r="B28" s="12" t="s">
        <v>64</v>
      </c>
      <c r="C28" s="13" t="s">
        <v>63</v>
      </c>
      <c r="D28" s="14" t="s">
        <v>65</v>
      </c>
      <c r="E28" s="15">
        <v>30000</v>
      </c>
      <c r="F28" s="14">
        <v>30000</v>
      </c>
      <c r="G28" s="14">
        <v>0</v>
      </c>
      <c r="H28" s="14">
        <v>0</v>
      </c>
      <c r="I28" s="14">
        <v>0</v>
      </c>
      <c r="J28" s="15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5">
        <f t="shared" si="0"/>
        <v>30000</v>
      </c>
    </row>
    <row r="29" spans="1:16" ht="76.5" x14ac:dyDescent="0.2">
      <c r="A29" s="12" t="s">
        <v>66</v>
      </c>
      <c r="B29" s="12" t="s">
        <v>67</v>
      </c>
      <c r="C29" s="13" t="s">
        <v>25</v>
      </c>
      <c r="D29" s="14" t="s">
        <v>68</v>
      </c>
      <c r="E29" s="15">
        <v>300000</v>
      </c>
      <c r="F29" s="14">
        <v>300000</v>
      </c>
      <c r="G29" s="14">
        <v>0</v>
      </c>
      <c r="H29" s="14">
        <v>0</v>
      </c>
      <c r="I29" s="14">
        <v>0</v>
      </c>
      <c r="J29" s="15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5">
        <f t="shared" si="0"/>
        <v>300000</v>
      </c>
    </row>
    <row r="30" spans="1:16" x14ac:dyDescent="0.2">
      <c r="A30" s="12" t="s">
        <v>69</v>
      </c>
      <c r="B30" s="12" t="s">
        <v>71</v>
      </c>
      <c r="C30" s="13" t="s">
        <v>70</v>
      </c>
      <c r="D30" s="14" t="s">
        <v>72</v>
      </c>
      <c r="E30" s="15">
        <v>54900</v>
      </c>
      <c r="F30" s="14">
        <v>54900</v>
      </c>
      <c r="G30" s="14">
        <v>45000</v>
      </c>
      <c r="H30" s="14">
        <v>0</v>
      </c>
      <c r="I30" s="14">
        <v>0</v>
      </c>
      <c r="J30" s="15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5">
        <f t="shared" si="0"/>
        <v>54900</v>
      </c>
    </row>
    <row r="31" spans="1:16" ht="25.5" x14ac:dyDescent="0.2">
      <c r="A31" s="12" t="s">
        <v>73</v>
      </c>
      <c r="B31" s="12" t="s">
        <v>75</v>
      </c>
      <c r="C31" s="13" t="s">
        <v>74</v>
      </c>
      <c r="D31" s="14" t="s">
        <v>76</v>
      </c>
      <c r="E31" s="15">
        <v>200000</v>
      </c>
      <c r="F31" s="14">
        <v>200000</v>
      </c>
      <c r="G31" s="14">
        <v>0</v>
      </c>
      <c r="H31" s="14">
        <v>0</v>
      </c>
      <c r="I31" s="14">
        <v>0</v>
      </c>
      <c r="J31" s="15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5">
        <f t="shared" si="0"/>
        <v>200000</v>
      </c>
    </row>
    <row r="32" spans="1:16" ht="38.25" x14ac:dyDescent="0.2">
      <c r="A32" s="12" t="s">
        <v>77</v>
      </c>
      <c r="B32" s="12" t="s">
        <v>79</v>
      </c>
      <c r="C32" s="13" t="s">
        <v>78</v>
      </c>
      <c r="D32" s="14" t="s">
        <v>80</v>
      </c>
      <c r="E32" s="15">
        <v>1996000</v>
      </c>
      <c r="F32" s="14">
        <v>1996000</v>
      </c>
      <c r="G32" s="14">
        <v>1300000</v>
      </c>
      <c r="H32" s="14">
        <v>300000</v>
      </c>
      <c r="I32" s="14">
        <v>0</v>
      </c>
      <c r="J32" s="15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5">
        <f t="shared" si="0"/>
        <v>1996000</v>
      </c>
    </row>
    <row r="33" spans="1:16" x14ac:dyDescent="0.2">
      <c r="A33" s="12" t="s">
        <v>81</v>
      </c>
      <c r="B33" s="12" t="s">
        <v>83</v>
      </c>
      <c r="C33" s="13" t="s">
        <v>82</v>
      </c>
      <c r="D33" s="14" t="s">
        <v>84</v>
      </c>
      <c r="E33" s="15">
        <v>21500</v>
      </c>
      <c r="F33" s="14">
        <v>21500</v>
      </c>
      <c r="G33" s="14">
        <v>0</v>
      </c>
      <c r="H33" s="14">
        <v>0</v>
      </c>
      <c r="I33" s="14">
        <v>0</v>
      </c>
      <c r="J33" s="15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5">
        <f t="shared" si="0"/>
        <v>21500</v>
      </c>
    </row>
    <row r="34" spans="1:16" x14ac:dyDescent="0.2">
      <c r="A34" s="12" t="s">
        <v>85</v>
      </c>
      <c r="B34" s="12" t="s">
        <v>87</v>
      </c>
      <c r="C34" s="13" t="s">
        <v>86</v>
      </c>
      <c r="D34" s="14" t="s">
        <v>88</v>
      </c>
      <c r="E34" s="15">
        <v>526400</v>
      </c>
      <c r="F34" s="14">
        <v>526400</v>
      </c>
      <c r="G34" s="14">
        <v>0</v>
      </c>
      <c r="H34" s="14">
        <v>356400</v>
      </c>
      <c r="I34" s="14">
        <v>0</v>
      </c>
      <c r="J34" s="15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5">
        <f t="shared" si="0"/>
        <v>526400</v>
      </c>
    </row>
    <row r="35" spans="1:16" ht="25.5" x14ac:dyDescent="0.2">
      <c r="A35" s="12" t="s">
        <v>89</v>
      </c>
      <c r="B35" s="12" t="s">
        <v>91</v>
      </c>
      <c r="C35" s="13" t="s">
        <v>90</v>
      </c>
      <c r="D35" s="14" t="s">
        <v>92</v>
      </c>
      <c r="E35" s="15">
        <v>10000</v>
      </c>
      <c r="F35" s="14">
        <v>0</v>
      </c>
      <c r="G35" s="14">
        <v>0</v>
      </c>
      <c r="H35" s="14">
        <v>0</v>
      </c>
      <c r="I35" s="14">
        <v>10000</v>
      </c>
      <c r="J35" s="15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5">
        <f t="shared" si="0"/>
        <v>10000</v>
      </c>
    </row>
    <row r="36" spans="1:16" x14ac:dyDescent="0.2">
      <c r="A36" s="12" t="s">
        <v>93</v>
      </c>
      <c r="B36" s="12" t="s">
        <v>94</v>
      </c>
      <c r="C36" s="13" t="s">
        <v>90</v>
      </c>
      <c r="D36" s="14" t="s">
        <v>95</v>
      </c>
      <c r="E36" s="15">
        <v>5000</v>
      </c>
      <c r="F36" s="14">
        <v>5000</v>
      </c>
      <c r="G36" s="14">
        <v>0</v>
      </c>
      <c r="H36" s="14">
        <v>0</v>
      </c>
      <c r="I36" s="14">
        <v>0</v>
      </c>
      <c r="J36" s="15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5">
        <f t="shared" si="0"/>
        <v>5000</v>
      </c>
    </row>
    <row r="37" spans="1:16" ht="38.25" x14ac:dyDescent="0.2">
      <c r="A37" s="12" t="s">
        <v>96</v>
      </c>
      <c r="B37" s="12" t="s">
        <v>98</v>
      </c>
      <c r="C37" s="13" t="s">
        <v>97</v>
      </c>
      <c r="D37" s="14" t="s">
        <v>99</v>
      </c>
      <c r="E37" s="15">
        <v>400000</v>
      </c>
      <c r="F37" s="14">
        <v>200000</v>
      </c>
      <c r="G37" s="14">
        <v>0</v>
      </c>
      <c r="H37" s="14">
        <v>0</v>
      </c>
      <c r="I37" s="14">
        <v>200000</v>
      </c>
      <c r="J37" s="15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5">
        <f t="shared" si="0"/>
        <v>400000</v>
      </c>
    </row>
    <row r="38" spans="1:16" ht="25.5" x14ac:dyDescent="0.2">
      <c r="A38" s="12" t="s">
        <v>100</v>
      </c>
      <c r="B38" s="12" t="s">
        <v>102</v>
      </c>
      <c r="C38" s="13" t="s">
        <v>101</v>
      </c>
      <c r="D38" s="14" t="s">
        <v>103</v>
      </c>
      <c r="E38" s="15">
        <v>21000</v>
      </c>
      <c r="F38" s="14">
        <v>21000</v>
      </c>
      <c r="G38" s="14">
        <v>0</v>
      </c>
      <c r="H38" s="14">
        <v>0</v>
      </c>
      <c r="I38" s="14">
        <v>0</v>
      </c>
      <c r="J38" s="15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5">
        <f t="shared" si="0"/>
        <v>21000</v>
      </c>
    </row>
    <row r="39" spans="1:16" ht="38.25" x14ac:dyDescent="0.2">
      <c r="A39" s="12" t="s">
        <v>104</v>
      </c>
      <c r="B39" s="12" t="s">
        <v>106</v>
      </c>
      <c r="C39" s="13" t="s">
        <v>105</v>
      </c>
      <c r="D39" s="14" t="s">
        <v>107</v>
      </c>
      <c r="E39" s="15">
        <v>40000</v>
      </c>
      <c r="F39" s="14">
        <v>40000</v>
      </c>
      <c r="G39" s="14">
        <v>0</v>
      </c>
      <c r="H39" s="14">
        <v>0</v>
      </c>
      <c r="I39" s="14">
        <v>0</v>
      </c>
      <c r="J39" s="15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5">
        <f t="shared" si="0"/>
        <v>40000</v>
      </c>
    </row>
    <row r="40" spans="1:16" ht="25.5" x14ac:dyDescent="0.2">
      <c r="A40" s="12" t="s">
        <v>108</v>
      </c>
      <c r="B40" s="12" t="s">
        <v>109</v>
      </c>
      <c r="C40" s="13" t="s">
        <v>105</v>
      </c>
      <c r="D40" s="14" t="s">
        <v>110</v>
      </c>
      <c r="E40" s="15">
        <v>824900</v>
      </c>
      <c r="F40" s="14">
        <v>824900</v>
      </c>
      <c r="G40" s="14">
        <v>425000</v>
      </c>
      <c r="H40" s="14">
        <v>32400</v>
      </c>
      <c r="I40" s="14">
        <v>0</v>
      </c>
      <c r="J40" s="15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5">
        <f t="shared" si="0"/>
        <v>824900</v>
      </c>
    </row>
    <row r="41" spans="1:16" x14ac:dyDescent="0.2">
      <c r="A41" s="12" t="s">
        <v>111</v>
      </c>
      <c r="B41" s="12" t="s">
        <v>113</v>
      </c>
      <c r="C41" s="13" t="s">
        <v>112</v>
      </c>
      <c r="D41" s="14" t="s">
        <v>114</v>
      </c>
      <c r="E41" s="15">
        <v>10000</v>
      </c>
      <c r="F41" s="14">
        <v>10000</v>
      </c>
      <c r="G41" s="14">
        <v>0</v>
      </c>
      <c r="H41" s="14">
        <v>0</v>
      </c>
      <c r="I41" s="14">
        <v>0</v>
      </c>
      <c r="J41" s="15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5">
        <f t="shared" si="0"/>
        <v>10000</v>
      </c>
    </row>
    <row r="42" spans="1:16" x14ac:dyDescent="0.2">
      <c r="A42" s="12" t="s">
        <v>115</v>
      </c>
      <c r="B42" s="12" t="s">
        <v>116</v>
      </c>
      <c r="C42" s="13" t="s">
        <v>112</v>
      </c>
      <c r="D42" s="14" t="s">
        <v>117</v>
      </c>
      <c r="E42" s="15">
        <v>26200</v>
      </c>
      <c r="F42" s="14">
        <v>26200</v>
      </c>
      <c r="G42" s="14">
        <v>0</v>
      </c>
      <c r="H42" s="14">
        <v>0</v>
      </c>
      <c r="I42" s="14">
        <v>0</v>
      </c>
      <c r="J42" s="15">
        <v>146000</v>
      </c>
      <c r="K42" s="14">
        <v>146000</v>
      </c>
      <c r="L42" s="14">
        <v>0</v>
      </c>
      <c r="M42" s="14">
        <v>0</v>
      </c>
      <c r="N42" s="14">
        <v>0</v>
      </c>
      <c r="O42" s="14">
        <v>146000</v>
      </c>
      <c r="P42" s="15">
        <f t="shared" si="0"/>
        <v>172200</v>
      </c>
    </row>
    <row r="43" spans="1:16" ht="25.5" x14ac:dyDescent="0.2">
      <c r="A43" s="12" t="s">
        <v>118</v>
      </c>
      <c r="B43" s="12" t="s">
        <v>120</v>
      </c>
      <c r="C43" s="13" t="s">
        <v>119</v>
      </c>
      <c r="D43" s="14" t="s">
        <v>121</v>
      </c>
      <c r="E43" s="15">
        <v>81000</v>
      </c>
      <c r="F43" s="14">
        <v>81000</v>
      </c>
      <c r="G43" s="14">
        <v>0</v>
      </c>
      <c r="H43" s="14">
        <v>0</v>
      </c>
      <c r="I43" s="14">
        <v>0</v>
      </c>
      <c r="J43" s="15">
        <v>69000</v>
      </c>
      <c r="K43" s="14">
        <v>0</v>
      </c>
      <c r="L43" s="14">
        <v>69000</v>
      </c>
      <c r="M43" s="14">
        <v>0</v>
      </c>
      <c r="N43" s="14">
        <v>0</v>
      </c>
      <c r="O43" s="14">
        <v>0</v>
      </c>
      <c r="P43" s="15">
        <f t="shared" si="0"/>
        <v>150000</v>
      </c>
    </row>
    <row r="44" spans="1:16" x14ac:dyDescent="0.2">
      <c r="A44" s="6" t="s">
        <v>122</v>
      </c>
      <c r="B44" s="7"/>
      <c r="C44" s="8"/>
      <c r="D44" s="9" t="s">
        <v>123</v>
      </c>
      <c r="E44" s="10">
        <v>2711000</v>
      </c>
      <c r="F44" s="11">
        <v>2611000</v>
      </c>
      <c r="G44" s="11">
        <v>527000</v>
      </c>
      <c r="H44" s="11">
        <v>0</v>
      </c>
      <c r="I44" s="11">
        <v>0</v>
      </c>
      <c r="J44" s="10">
        <v>150000</v>
      </c>
      <c r="K44" s="11">
        <v>150000</v>
      </c>
      <c r="L44" s="11">
        <v>0</v>
      </c>
      <c r="M44" s="11">
        <v>0</v>
      </c>
      <c r="N44" s="11">
        <v>0</v>
      </c>
      <c r="O44" s="11">
        <v>150000</v>
      </c>
      <c r="P44" s="10">
        <f t="shared" si="0"/>
        <v>2861000</v>
      </c>
    </row>
    <row r="45" spans="1:16" x14ac:dyDescent="0.2">
      <c r="A45" s="6" t="s">
        <v>124</v>
      </c>
      <c r="B45" s="7"/>
      <c r="C45" s="8"/>
      <c r="D45" s="9" t="s">
        <v>125</v>
      </c>
      <c r="E45" s="10">
        <v>2711000</v>
      </c>
      <c r="F45" s="11">
        <v>2611000</v>
      </c>
      <c r="G45" s="11">
        <v>527000</v>
      </c>
      <c r="H45" s="11">
        <v>0</v>
      </c>
      <c r="I45" s="11">
        <v>0</v>
      </c>
      <c r="J45" s="10">
        <v>150000</v>
      </c>
      <c r="K45" s="11">
        <v>150000</v>
      </c>
      <c r="L45" s="11">
        <v>0</v>
      </c>
      <c r="M45" s="11">
        <v>0</v>
      </c>
      <c r="N45" s="11">
        <v>0</v>
      </c>
      <c r="O45" s="11">
        <v>150000</v>
      </c>
      <c r="P45" s="10">
        <f t="shared" si="0"/>
        <v>2861000</v>
      </c>
    </row>
    <row r="46" spans="1:16" ht="38.25" x14ac:dyDescent="0.2">
      <c r="A46" s="12" t="s">
        <v>126</v>
      </c>
      <c r="B46" s="12" t="s">
        <v>127</v>
      </c>
      <c r="C46" s="13" t="s">
        <v>20</v>
      </c>
      <c r="D46" s="14" t="s">
        <v>128</v>
      </c>
      <c r="E46" s="15">
        <v>647000</v>
      </c>
      <c r="F46" s="14">
        <v>647000</v>
      </c>
      <c r="G46" s="14">
        <v>527000</v>
      </c>
      <c r="H46" s="14">
        <v>0</v>
      </c>
      <c r="I46" s="14">
        <v>0</v>
      </c>
      <c r="J46" s="15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5">
        <f t="shared" si="0"/>
        <v>647000</v>
      </c>
    </row>
    <row r="47" spans="1:16" x14ac:dyDescent="0.2">
      <c r="A47" s="12" t="s">
        <v>129</v>
      </c>
      <c r="B47" s="12" t="s">
        <v>131</v>
      </c>
      <c r="C47" s="13" t="s">
        <v>130</v>
      </c>
      <c r="D47" s="14" t="s">
        <v>132</v>
      </c>
      <c r="E47" s="15">
        <v>100000</v>
      </c>
      <c r="F47" s="14">
        <v>0</v>
      </c>
      <c r="G47" s="14">
        <v>0</v>
      </c>
      <c r="H47" s="14">
        <v>0</v>
      </c>
      <c r="I47" s="14">
        <v>0</v>
      </c>
      <c r="J47" s="15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5">
        <f t="shared" si="0"/>
        <v>100000</v>
      </c>
    </row>
    <row r="48" spans="1:16" x14ac:dyDescent="0.2">
      <c r="A48" s="12" t="s">
        <v>133</v>
      </c>
      <c r="B48" s="12" t="s">
        <v>135</v>
      </c>
      <c r="C48" s="13" t="s">
        <v>134</v>
      </c>
      <c r="D48" s="14" t="s">
        <v>136</v>
      </c>
      <c r="E48" s="15">
        <v>1860000</v>
      </c>
      <c r="F48" s="14">
        <v>1860000</v>
      </c>
      <c r="G48" s="14">
        <v>0</v>
      </c>
      <c r="H48" s="14">
        <v>0</v>
      </c>
      <c r="I48" s="14">
        <v>0</v>
      </c>
      <c r="J48" s="15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5">
        <f t="shared" si="0"/>
        <v>1860000</v>
      </c>
    </row>
    <row r="49" spans="1:16" ht="38.25" x14ac:dyDescent="0.2">
      <c r="A49" s="12" t="s">
        <v>137</v>
      </c>
      <c r="B49" s="12" t="s">
        <v>138</v>
      </c>
      <c r="C49" s="13" t="s">
        <v>134</v>
      </c>
      <c r="D49" s="14" t="s">
        <v>139</v>
      </c>
      <c r="E49" s="15">
        <v>104000</v>
      </c>
      <c r="F49" s="14">
        <v>104000</v>
      </c>
      <c r="G49" s="14">
        <v>0</v>
      </c>
      <c r="H49" s="14">
        <v>0</v>
      </c>
      <c r="I49" s="14">
        <v>0</v>
      </c>
      <c r="J49" s="15">
        <v>150000</v>
      </c>
      <c r="K49" s="14">
        <v>150000</v>
      </c>
      <c r="L49" s="14">
        <v>0</v>
      </c>
      <c r="M49" s="14">
        <v>0</v>
      </c>
      <c r="N49" s="14">
        <v>0</v>
      </c>
      <c r="O49" s="14">
        <v>150000</v>
      </c>
      <c r="P49" s="15">
        <f t="shared" si="0"/>
        <v>254000</v>
      </c>
    </row>
    <row r="50" spans="1:16" x14ac:dyDescent="0.2">
      <c r="A50" s="16" t="s">
        <v>140</v>
      </c>
      <c r="B50" s="17" t="s">
        <v>140</v>
      </c>
      <c r="C50" s="18" t="s">
        <v>140</v>
      </c>
      <c r="D50" s="19" t="s">
        <v>141</v>
      </c>
      <c r="E50" s="10">
        <v>42531100</v>
      </c>
      <c r="F50" s="10">
        <v>42221100</v>
      </c>
      <c r="G50" s="10">
        <v>25760181</v>
      </c>
      <c r="H50" s="10">
        <v>4129000</v>
      </c>
      <c r="I50" s="10">
        <v>210000</v>
      </c>
      <c r="J50" s="10">
        <v>1954300</v>
      </c>
      <c r="K50" s="10">
        <v>807900</v>
      </c>
      <c r="L50" s="10">
        <v>1146400</v>
      </c>
      <c r="M50" s="10">
        <v>0</v>
      </c>
      <c r="N50" s="10">
        <v>0</v>
      </c>
      <c r="O50" s="10">
        <v>807900</v>
      </c>
      <c r="P50" s="10">
        <f t="shared" si="0"/>
        <v>44485400</v>
      </c>
    </row>
    <row r="53" spans="1:16" x14ac:dyDescent="0.2">
      <c r="B53" s="3" t="s">
        <v>142</v>
      </c>
      <c r="I53" s="3" t="s">
        <v>143</v>
      </c>
    </row>
  </sheetData>
  <mergeCells count="25"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  <mergeCell ref="A9:A12"/>
    <mergeCell ref="B9:B12"/>
    <mergeCell ref="C9:C12"/>
    <mergeCell ref="D9:D12"/>
    <mergeCell ref="E9:I9"/>
    <mergeCell ref="E10:E12"/>
    <mergeCell ref="F10:F12"/>
    <mergeCell ref="G10:H10"/>
    <mergeCell ref="I2:P2"/>
    <mergeCell ref="I3:P3"/>
    <mergeCell ref="I4:P4"/>
    <mergeCell ref="A5:P5"/>
    <mergeCell ref="A6:P6"/>
  </mergeCells>
  <pageMargins left="0.196850393700787" right="0.196850393700787" top="0.39370078740157499" bottom="0.196850393700787" header="0" footer="0"/>
  <pageSetup paperSize="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2025-05-20T13:04:57Z</dcterms:created>
  <dcterms:modified xsi:type="dcterms:W3CDTF">2025-05-21T08:39:19Z</dcterms:modified>
</cp:coreProperties>
</file>